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sandra.moreno\Desktop\TALENTO HUMANO 2023\PLANES TH 2023\PLANES PARA EL COMITE 2023\"/>
    </mc:Choice>
  </mc:AlternateContent>
  <xr:revisionPtr revIDLastSave="0" documentId="8_{C5C9D987-E9FB-4AB2-A15F-871B12FD9FFE}" xr6:coauthVersionLast="47" xr6:coauthVersionMax="47" xr10:uidLastSave="{00000000-0000-0000-0000-000000000000}"/>
  <bookViews>
    <workbookView xWindow="-120" yWindow="-120" windowWidth="20730" windowHeight="11160" activeTab="1" xr2:uid="{38A84E70-7491-4041-BE4E-4DFCCD77C1DB}"/>
  </bookViews>
  <sheets>
    <sheet name="ACTIVIDADES" sheetId="1" r:id="rId1"/>
    <sheet name="ACTIVIDADES (2)" sheetId="2" r:id="rId2"/>
  </sheets>
  <definedNames>
    <definedName name="_xlnm._FilterDatabase" localSheetId="0" hidden="1">ACTIVIDADES!$A$7:$S$23</definedName>
    <definedName name="_xlnm._FilterDatabase" localSheetId="1" hidden="1">'ACTIVIDADES (2)'!$A$7:$T$28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8" i="2" l="1"/>
</calcChain>
</file>

<file path=xl/sharedStrings.xml><?xml version="1.0" encoding="utf-8"?>
<sst xmlns="http://schemas.openxmlformats.org/spreadsheetml/2006/main" count="318" uniqueCount="164">
  <si>
    <t>EJE</t>
  </si>
  <si>
    <t>ACTIVIDAD</t>
  </si>
  <si>
    <t>DESCRIPCIÓN</t>
  </si>
  <si>
    <t>DETALLES PARA EL DESARROLLO DE LA ACTIVIDAD</t>
  </si>
  <si>
    <t>Rango de participantes</t>
  </si>
  <si>
    <t>FECHA ESTIMADA DE REALIZACION</t>
  </si>
  <si>
    <t>POBLACION OBJETIVO</t>
  </si>
  <si>
    <t>PRESUPUESTO</t>
  </si>
  <si>
    <t>FEB</t>
  </si>
  <si>
    <t>MAR</t>
  </si>
  <si>
    <t>ABR</t>
  </si>
  <si>
    <t>MAY</t>
  </si>
  <si>
    <t>JUN</t>
  </si>
  <si>
    <t>JUL</t>
  </si>
  <si>
    <t>AGO</t>
  </si>
  <si>
    <t>SEP</t>
  </si>
  <si>
    <t>OCT</t>
  </si>
  <si>
    <t>NOV</t>
  </si>
  <si>
    <t>DIC</t>
  </si>
  <si>
    <t xml:space="preserve">NUMERO DE EVENTOS COTIZADO </t>
  </si>
  <si>
    <t>VALOR</t>
  </si>
  <si>
    <t>Equilibrio Psicosocial</t>
  </si>
  <si>
    <t>Actividad de Bolos</t>
  </si>
  <si>
    <t>Líneas para el juego y refrigerio para los participantes. Bolera en la ciudad de Bogotá.</t>
  </si>
  <si>
    <t xml:space="preserve">Hasta 70 participantes
</t>
  </si>
  <si>
    <t>Septiembre</t>
  </si>
  <si>
    <t>Todos los servidores</t>
  </si>
  <si>
    <t>Contrato</t>
  </si>
  <si>
    <t>Salud Mental</t>
  </si>
  <si>
    <t>Cine</t>
  </si>
  <si>
    <t>Hasta 70 participantes</t>
  </si>
  <si>
    <t>Hasta 280 participantes</t>
  </si>
  <si>
    <t>Todos los servidores y sus familias</t>
  </si>
  <si>
    <t>Abril</t>
  </si>
  <si>
    <t>Hijos de los Servidores Públicos 0-12 años</t>
  </si>
  <si>
    <t xml:space="preserve">Dia de la Familia </t>
  </si>
  <si>
    <t>Evento Presencial: Debe incluir transporte ida y vuelta, almuerzo y refrigerio en Bogotá o sus alrededores 
Día 2: Cargue Bolsillo Viveres</t>
  </si>
  <si>
    <t>Día del servidor público</t>
  </si>
  <si>
    <t>Alianzas Interinstitucionales</t>
  </si>
  <si>
    <t>Alianzas de la Función Pública</t>
  </si>
  <si>
    <t>Socializar y sensibilizar las alianzas que hacen parte del programa Servimos</t>
  </si>
  <si>
    <t>Remitir periódicamente información a los servidores sobre las alianzas y beneficios del programa servimos y registrar las estadísticas de participación.</t>
  </si>
  <si>
    <t>No aplica.</t>
  </si>
  <si>
    <t>10 Febrero - 5 Mayo - 5 Agosto</t>
  </si>
  <si>
    <t>No requiere presupuesto</t>
  </si>
  <si>
    <t>Intervención de Factores de Riesgo de Clima Laboral y Riesgo Psicosocial</t>
  </si>
  <si>
    <t>Implementación de acciones enfocadas a la mejora del clima laboral y el riesgo psicosocial.</t>
  </si>
  <si>
    <t xml:space="preserve">Ejecutar actividades enfocadas a la intervención de factores tales como: Estrés laboral, Gestion del Cambio, Liderazgo, Trabajo en equipo, Balance vida-trabajo, entre otros. </t>
  </si>
  <si>
    <t>Abril a Noviembre</t>
  </si>
  <si>
    <t>Marzo a Noviembre</t>
  </si>
  <si>
    <t>Curso prepensionados</t>
  </si>
  <si>
    <t>Taller Presencial/Virtual</t>
  </si>
  <si>
    <t>Debe incluir refrigerio am, pm y almuerzo para los participantes. En la ciudad de Bogotá. No requiere transporte. Actividad de máximo 3 días</t>
  </si>
  <si>
    <t>Hasta 3 participantes</t>
  </si>
  <si>
    <t>Noviembre</t>
  </si>
  <si>
    <t>Prepensionados</t>
  </si>
  <si>
    <t>Otorgamiento de incentivos</t>
  </si>
  <si>
    <t>Programa de turismo, financiación de investigaciones
Reconocimiento:
Mejor empleado de carrera administrativa
Mejor servidor público de carrera administrativa del nivel profesional:
Mejor servidor público de carrera administrativa del nivel técnico y asistencial.
Mejor empleado de libre nombramiento y remoción.</t>
  </si>
  <si>
    <t>Bonos hasta 2 SMLV en turismo, financiación de investigaciones</t>
  </si>
  <si>
    <t>Hasta 4 participantes</t>
  </si>
  <si>
    <t>Realizar actividades de promoción y prevención de salud.
Salud visual
Salud Auditiva
Prevención de enfermedades no transmisibles
Riesgo Cardiovascular (tamizaje cardiovascular)
Prevención riesgo público
Riesgo psicosocial
Higiene del sueño
Prevención del consumo de alcohol tabaco y drogas
Prevención del suicidio</t>
  </si>
  <si>
    <t xml:space="preserve">Se realizará el mes de la salud con dos días de actividades para cada semana promoviendo la salud cardiovascular, salud emocional, salud visual y osteomuscular y actividades de promoción y prevención enmarcados en el SGSST. Incluye refrigerio para los participantes. Incluye informe por cada actividad.
6 grupos hasta de 15 personas cada uno
Cada capacitación debe incluir evaluación memorias y calificación de satisfacción.  </t>
  </si>
  <si>
    <t xml:space="preserve">Hasta 100 participantes
</t>
  </si>
  <si>
    <t>Agosto</t>
  </si>
  <si>
    <t>Todos los colaboradores</t>
  </si>
  <si>
    <t>Equilibrio Psicosocial/Salud Mental</t>
  </si>
  <si>
    <t>Por nuestra salud usemos la Bici</t>
  </si>
  <si>
    <t>Promover el uso de la bicicleta para el desplazamiento hacia y desde la oficina</t>
  </si>
  <si>
    <t>Registrar y gestionar el incentivo por uso de la bicicleta según la Ley 1755.
Envíar mensaje por los diferentes canales de la Entidad
No requiere presupuesto en el programa de Bienestar.</t>
  </si>
  <si>
    <t>25 febrero, 4 mayo, 3 agosto, 1 octubre</t>
  </si>
  <si>
    <t>No requiere presupesto</t>
  </si>
  <si>
    <t xml:space="preserve">Celebración de cumpleaños </t>
  </si>
  <si>
    <t>Presencial</t>
  </si>
  <si>
    <t>Suministro de Torta o Refrigerio mensual a elección de la Entidad</t>
  </si>
  <si>
    <t xml:space="preserve">Reconocimiento según profesión </t>
  </si>
  <si>
    <t>Tarjeta virtual</t>
  </si>
  <si>
    <t>Reconocimiento a servidores públicos según su profesión.
(Día del Periodista, Administrador, Abogado y Psicólogo, entre otras)</t>
  </si>
  <si>
    <t>Mes a Mes cuando aplique</t>
  </si>
  <si>
    <t>Convivencia Social</t>
  </si>
  <si>
    <t>Encuentro estratégico
(Cierre de Gestion)</t>
  </si>
  <si>
    <t xml:space="preserve">Presencial
</t>
  </si>
  <si>
    <t>Incluye escenario con ayudas audivisuales, coordinador que se encargara de la logistica y el desarrollo de las actividades.
Facilitador que promueva el trabajo en equipo y el fortalecimiento de competencias y habilidades en el
ámbito laboral.</t>
  </si>
  <si>
    <t>Diciembre</t>
  </si>
  <si>
    <t>Halloween</t>
  </si>
  <si>
    <t>Celebración del dia de halloween para los niños de 0-12 años hijos de Servidores Públicos</t>
  </si>
  <si>
    <t>Se realizará en las instalaciones de la Entidad, debe incluir refrigerio y recreacionistas</t>
  </si>
  <si>
    <t>30 niños</t>
  </si>
  <si>
    <t>Octubre</t>
  </si>
  <si>
    <t>Bienvenida de la Navidad
(Gratitud, Solidaridad)</t>
  </si>
  <si>
    <t>Apertura a las festividades decembrinas</t>
  </si>
  <si>
    <t>Refrigerio y detalle navideño</t>
  </si>
  <si>
    <t>TOTAL</t>
  </si>
  <si>
    <t>El costo debe incluir hasta dos líneas de juego, el alquiler de zapatos y refrigerio. Tiempo de duración máximo 2 horas. No requiere transporte</t>
  </si>
  <si>
    <t>Equilibrio Mental</t>
  </si>
  <si>
    <t>Actividad deportiva</t>
  </si>
  <si>
    <t>Cargue a tarjeta Compensar pára la practica libre</t>
  </si>
  <si>
    <t>Participantes según inscripcion
5 eventos</t>
  </si>
  <si>
    <t>Suministro de boletas de cine y combo de alimentos (boletas según nucleo familiar)</t>
  </si>
  <si>
    <t>1 vez al año</t>
  </si>
  <si>
    <t>Servidores con familia</t>
  </si>
  <si>
    <t>Practica Libre Natación
Practica Libre Tejo
Practica Libre Tenis de Mesa
Aerobicos</t>
  </si>
  <si>
    <t>Talleres orientados al manejo del stress</t>
  </si>
  <si>
    <t>4 eventos</t>
  </si>
  <si>
    <t>Dia Familia 1: Encuentro salida                   
Dia Familia 2: cargue a las tarjetas viveres</t>
  </si>
  <si>
    <t>Caminata nivel basico</t>
  </si>
  <si>
    <t xml:space="preserve">Evento Presencial/Virtual con facilitador. Debe incluir almuerzo y refrigerios am y pm
</t>
  </si>
  <si>
    <t>Semana de la Salud</t>
  </si>
  <si>
    <t>Bimensual</t>
  </si>
  <si>
    <t>Recurso Caja</t>
  </si>
  <si>
    <t>Mindfulness
Tarde Juegos Retro
Tarde Video Juegos</t>
  </si>
  <si>
    <t>Junio  - Octubre</t>
  </si>
  <si>
    <t>Agosto?</t>
  </si>
  <si>
    <t>UNIDAD ADMINISTRATIVA ESPECIAL DEL SERVICIO PUBLICO DE EMPLEO
SECRETARIA GENERAL - GRUPO GESTIÓN DEL TALENTO HUMANO
PROGRAMA DE BIENESTAR SOCIAL E INCENTIVOS
CRONOGRAMA DE ACTIVIDADES - VIGENCIA 2023</t>
  </si>
  <si>
    <t>Líneas para juego de bolos y refrigerio para los participantes. Bolera en la ciudad de Bogotá.</t>
  </si>
  <si>
    <t>Jornadas bimensuales de actividad física tales como cardio rumba, aeróbicos, entre otros</t>
  </si>
  <si>
    <t>Encuentro de tejo o mini tejo con al menos 20 participantes</t>
  </si>
  <si>
    <t>Sede Compensar o Salón edificio de la Entidad sujeto a disponibilidad</t>
  </si>
  <si>
    <t>Incluye lugar de juego y elementos de juego así como regriferio para los participantes</t>
  </si>
  <si>
    <t>Participantes según inscripcion</t>
  </si>
  <si>
    <t>Mínimo 20 participantes</t>
  </si>
  <si>
    <t xml:space="preserve">Anual </t>
  </si>
  <si>
    <t>Servidores Inscritos</t>
  </si>
  <si>
    <t xml:space="preserve">Talleres orientados al manejo del estrés </t>
  </si>
  <si>
    <t>Acompañamiento psicológico a los servidores que lo requieran</t>
  </si>
  <si>
    <t xml:space="preserve">Participantes según inscripcion
</t>
  </si>
  <si>
    <t>Bimensual 
Marzo a Noviembre
5 eventos</t>
  </si>
  <si>
    <t>Suministro de boletas de cine y combo de alimentos según nucleo familiar</t>
  </si>
  <si>
    <t xml:space="preserve">Junio   </t>
  </si>
  <si>
    <t>Caminata nivel básico</t>
  </si>
  <si>
    <t>Mayo</t>
  </si>
  <si>
    <r>
      <t>Actividades  deportivas y recreacionales (</t>
    </r>
    <r>
      <rPr>
        <i/>
        <u/>
        <sz val="12"/>
        <color theme="1"/>
        <rFont val="Arial Narrow"/>
        <family val="2"/>
      </rPr>
      <t>Factor Psicosocial</t>
    </r>
    <r>
      <rPr>
        <sz val="12"/>
        <color theme="1"/>
        <rFont val="Arial Narrow"/>
        <family val="2"/>
      </rPr>
      <t>)</t>
    </r>
  </si>
  <si>
    <r>
      <t>Artística o Cultura (</t>
    </r>
    <r>
      <rPr>
        <i/>
        <u/>
        <sz val="12"/>
        <rFont val="Arial Narrow"/>
        <family val="2"/>
      </rPr>
      <t>Factor Psicosocial</t>
    </r>
    <r>
      <rPr>
        <sz val="12"/>
        <rFont val="Arial Narrow"/>
        <family val="2"/>
      </rPr>
      <t>)</t>
    </r>
  </si>
  <si>
    <r>
      <t>Dia de la Familia (</t>
    </r>
    <r>
      <rPr>
        <i/>
        <u/>
        <sz val="12"/>
        <color theme="1"/>
        <rFont val="Arial Narrow"/>
        <family val="2"/>
      </rPr>
      <t>Equilibrio entre vida laboral y familiar</t>
    </r>
    <r>
      <rPr>
        <sz val="12"/>
        <color theme="1"/>
        <rFont val="Arial Narrow"/>
        <family val="2"/>
      </rPr>
      <t xml:space="preserve">) </t>
    </r>
  </si>
  <si>
    <r>
      <t>Día del servidor público (</t>
    </r>
    <r>
      <rPr>
        <i/>
        <u/>
        <sz val="12"/>
        <color theme="1"/>
        <rFont val="Arial Narrow"/>
        <family val="2"/>
      </rPr>
      <t>Calidad de Vida Laboral</t>
    </r>
    <r>
      <rPr>
        <sz val="12"/>
        <color theme="1"/>
        <rFont val="Arial Narrow"/>
        <family val="2"/>
      </rPr>
      <t>)</t>
    </r>
  </si>
  <si>
    <r>
      <t>Reconocimiento según profesión (</t>
    </r>
    <r>
      <rPr>
        <i/>
        <u/>
        <sz val="12"/>
        <color theme="1"/>
        <rFont val="Arial Narrow"/>
        <family val="2"/>
      </rPr>
      <t>Calidad de Vida Laboral</t>
    </r>
    <r>
      <rPr>
        <sz val="12"/>
        <color theme="1"/>
        <rFont val="Arial Narrow"/>
        <family val="2"/>
      </rPr>
      <t xml:space="preserve">) </t>
    </r>
  </si>
  <si>
    <r>
      <t>Otorgamiento de incentivos (</t>
    </r>
    <r>
      <rPr>
        <i/>
        <u/>
        <sz val="12"/>
        <color theme="1"/>
        <rFont val="Arial Narrow"/>
        <family val="2"/>
      </rPr>
      <t>Calidad de Vida Laboral</t>
    </r>
    <r>
      <rPr>
        <sz val="12"/>
        <color theme="1"/>
        <rFont val="Arial Narrow"/>
        <family val="2"/>
      </rPr>
      <t xml:space="preserve">) </t>
    </r>
  </si>
  <si>
    <r>
      <t>Celebración de cumpleaños (</t>
    </r>
    <r>
      <rPr>
        <i/>
        <u/>
        <sz val="12"/>
        <color theme="1"/>
        <rFont val="Arial Narrow"/>
        <family val="2"/>
      </rPr>
      <t>Calidad de Vida Laboral</t>
    </r>
    <r>
      <rPr>
        <sz val="12"/>
        <color theme="1"/>
        <rFont val="Arial Narrow"/>
        <family val="2"/>
      </rPr>
      <t xml:space="preserve">) </t>
    </r>
  </si>
  <si>
    <r>
      <t>Por nuestra salud usemos la Bici (</t>
    </r>
    <r>
      <rPr>
        <i/>
        <u/>
        <sz val="12"/>
        <color theme="1"/>
        <rFont val="Arial Narrow"/>
        <family val="2"/>
      </rPr>
      <t>Calidad de Vida Laboral</t>
    </r>
    <r>
      <rPr>
        <sz val="12"/>
        <color theme="1"/>
        <rFont val="Arial Narrow"/>
        <family val="2"/>
      </rPr>
      <t xml:space="preserve">) </t>
    </r>
  </si>
  <si>
    <r>
      <t>Halloween (</t>
    </r>
    <r>
      <rPr>
        <i/>
        <u/>
        <sz val="12"/>
        <color theme="1"/>
        <rFont val="Arial Narrow"/>
        <family val="2"/>
      </rPr>
      <t>Equilibrio entre vida laboral y familiar</t>
    </r>
    <r>
      <rPr>
        <sz val="12"/>
        <color theme="1"/>
        <rFont val="Arial Narrow"/>
        <family val="2"/>
      </rPr>
      <t xml:space="preserve">) </t>
    </r>
  </si>
  <si>
    <r>
      <t>Curso prepensionados (</t>
    </r>
    <r>
      <rPr>
        <i/>
        <u/>
        <sz val="12"/>
        <color theme="1"/>
        <rFont val="Arial Narrow"/>
        <family val="2"/>
      </rPr>
      <t>Calidad de Vida Laboral</t>
    </r>
    <r>
      <rPr>
        <sz val="12"/>
        <color theme="1"/>
        <rFont val="Arial Narrow"/>
        <family val="2"/>
      </rPr>
      <t xml:space="preserve">) </t>
    </r>
  </si>
  <si>
    <t>Realizar actividades de promoción y prevención de salud de acuerdo con el informe de condiciones de salud, la información sociodemográfica de los servidores, los programas de vigilancia epidemiológica y los resultados de riesgo psicosocial.
Salud visual
Salud Auditiva
Prevención de enfermedades no transmisibles
Riesgo Cardiovascular (tamizaje cardiovascular)
Prevención riesgo público
Riesgo psicosocial
Higiene del sueño
Prevención del consumo de alcohol tabaco y drogas
Prevención del suicidio
Prevención del sedentarismo
Manejo de la ansiedad y la depresión</t>
  </si>
  <si>
    <t>Asesoría Psicológica/Teleorientación psicológica</t>
  </si>
  <si>
    <t xml:space="preserve">Trimestral  </t>
  </si>
  <si>
    <t>Mensual si aplica</t>
  </si>
  <si>
    <t>Abril  y Octubre</t>
  </si>
  <si>
    <t>Cuatrimestral</t>
  </si>
  <si>
    <t>VALOR COTIZADO</t>
  </si>
  <si>
    <t>Cuatrimestral (sujeto a participaciòn)</t>
  </si>
  <si>
    <t>Febrero a Diciembre según demanda</t>
  </si>
  <si>
    <t>Celebración de cumpleaños en la sede de la Caja de manera bimensual</t>
  </si>
  <si>
    <t>Suministro de Torta o Refrigerio mensual a elección de la Entidad en la sede de la Caja de Compensación Familiar</t>
  </si>
  <si>
    <t>Dia Familia 1: Encuentro salida                   
Dia Familia 2: Cargue a las tarjetas de Compensar - Bolsillo víveres</t>
  </si>
  <si>
    <t>Evento Presencial: Debe incluir transporte ida y vuelta, almuerzo y refrigerio en Bogotá o sus alrededores y entrada al lugar seleccionado por la Entida si aplica.
Día 2: Cargue al Bolsillo Viveres de la tarjeta Compensar</t>
  </si>
  <si>
    <t xml:space="preserve">Prácticas libres en la CCF </t>
  </si>
  <si>
    <t>Cargue a tarjeta Compensar para prácticas libres a elección del servidor público</t>
  </si>
  <si>
    <t xml:space="preserve">Evento en la ciudad de Bogotá a sus alrededores con guía. Debe incluir transporte, entradas al lugar a visitar, almuerzo y refrigerios am y pm.
</t>
  </si>
  <si>
    <t>Bonos hasta 1 SMLV en turismo, financiación de investigaciones</t>
  </si>
  <si>
    <t>Programa de turismo o financiación de investigaciones
Reconocimiento:
Mejor empleado de carrera administrativa
Mejor servidor público de carrera administrativa del nivel profesional:
Mejor servidor público de carrera administrativa del nivel técnico y asistencial.
Mejor empleado de libre nombramiento y remoción.</t>
  </si>
  <si>
    <t xml:space="preserve">Actividad presencial con la participación de todos los servidores
</t>
  </si>
  <si>
    <t>Incluye escenario con ayudas audivisuales, coordinador que se encargara de la logistica y el desarrollo de las actividades, facilitador que promueva el trabajo en equipo y el fortalecimiento de competencias y habilidades en el
ámbito laboral y almuerzo en la ciudad de Bogotá. No requiere transporte.</t>
  </si>
  <si>
    <t>Refrigerio y detalle navideño para ser suministrados en las instalaciones de la Entidad</t>
  </si>
  <si>
    <t xml:space="preserve">Actividades de:
Mindfulness
Tarde Juegos Retro
Tarde Video Juegos
</t>
  </si>
  <si>
    <t xml:space="preserve">Se realizará la semana de la salud con actividades que promuevan la salud cardiovascular, salud emocional, salud visual y osteomuscular y actividades de promoción y prevención enmarcados en el SGSST. Incluye al menos dos refrigerios para los participantes a elección de la Entidad e informe por cada actividad.
6 grupos hasta de 15 personas cada uno
Cada capacitación debe incluir evaluación memorias y calificación de satisfacción.  </t>
  </si>
  <si>
    <t xml:space="preserve">Realizar una actividad outdoor enfocada a la intervención de factores que afectan el macroclimana tales como: Estrés laboral, Gestion del Cambio, Liderazgo, Trabajo en equipo, Balance vida-trabajo, entre otros.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</si>
</sst>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quot;$&quot;\ * #,##0.00_-;_-&quot;$&quot;\ * &quot;-&quot;??_-;_-@_-"/>
    <numFmt numFmtId="165" formatCode="_-[$$-240A]\ * #,##0.00_-;\-[$$-240A]\ * #,##0.00_-;_-[$$-240A]\ * &quot;-&quot;??_-;_-@_-"/>
  </numFmts>
  <fonts count="10" x14ac:knownFonts="1">
    <font>
      <sz val="11"/>
      <color theme="1"/>
      <name val="Calibri"/>
      <family val="2"/>
      <scheme val="minor"/>
    </font>
    <font>
      <sz val="11"/>
      <color theme="1"/>
      <name val="Calibri"/>
      <family val="2"/>
      <scheme val="minor"/>
    </font>
    <font>
      <b/>
      <sz val="12"/>
      <color theme="1"/>
      <name val="Arial Narrow"/>
      <family val="2"/>
    </font>
    <font>
      <sz val="12"/>
      <color theme="1"/>
      <name val="Arial Narrow"/>
      <family val="2"/>
    </font>
    <font>
      <sz val="10"/>
      <name val="Arial"/>
      <family val="2"/>
    </font>
    <font>
      <b/>
      <sz val="12"/>
      <name val="Arial Narrow"/>
      <family val="2"/>
    </font>
    <font>
      <sz val="12"/>
      <name val="Arial Narrow"/>
      <family val="2"/>
    </font>
    <font>
      <i/>
      <u/>
      <sz val="12"/>
      <color theme="1"/>
      <name val="Arial Narrow"/>
      <family val="2"/>
    </font>
    <font>
      <i/>
      <u/>
      <sz val="12"/>
      <name val="Arial Narrow"/>
      <family val="2"/>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3">
    <xf numFmtId="0" fontId="0" fillId="0" borderId="0"/>
    <xf numFmtId="164" fontId="1" fillId="0" borderId="0" applyFont="0" applyFill="0" applyBorder="0" applyAlignment="0" applyProtection="0"/>
    <xf numFmtId="0" fontId="4" fillId="0" borderId="0"/>
  </cellStyleXfs>
  <cellXfs count="77">
    <xf numFmtId="0" fontId="0" fillId="0" borderId="0" xfId="0"/>
    <xf numFmtId="0" fontId="3" fillId="0" borderId="0" xfId="0" applyFont="1"/>
    <xf numFmtId="3" fontId="3" fillId="0" borderId="0" xfId="0" applyNumberFormat="1" applyFont="1"/>
    <xf numFmtId="0" fontId="2" fillId="0" borderId="2" xfId="0" applyFont="1" applyBorder="1" applyAlignment="1">
      <alignment horizontal="center" vertical="center"/>
    </xf>
    <xf numFmtId="0" fontId="5" fillId="2" borderId="2" xfId="2" applyFont="1" applyFill="1" applyBorder="1" applyAlignment="1">
      <alignment horizontal="center" vertical="center" wrapText="1"/>
    </xf>
    <xf numFmtId="0" fontId="5" fillId="2" borderId="2" xfId="2" applyFont="1" applyFill="1" applyBorder="1" applyAlignment="1">
      <alignment horizontal="center" vertical="center"/>
    </xf>
    <xf numFmtId="165" fontId="5" fillId="2" borderId="2" xfId="2" applyNumberFormat="1" applyFont="1" applyFill="1" applyBorder="1" applyAlignment="1">
      <alignment horizontal="center" vertical="center" wrapText="1"/>
    </xf>
    <xf numFmtId="0" fontId="2" fillId="0" borderId="2" xfId="0" applyFont="1" applyBorder="1" applyAlignment="1">
      <alignment horizontal="center" vertical="center" wrapText="1"/>
    </xf>
    <xf numFmtId="3" fontId="2" fillId="0" borderId="2" xfId="0" applyNumberFormat="1" applyFont="1" applyBorder="1" applyAlignment="1">
      <alignment horizontal="center" vertical="center"/>
    </xf>
    <xf numFmtId="0" fontId="2" fillId="0" borderId="0" xfId="0" applyFont="1" applyAlignment="1">
      <alignment horizontal="center" vertical="center"/>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2" xfId="2" applyFont="1" applyBorder="1" applyAlignment="1">
      <alignment horizontal="center" vertical="top" wrapText="1"/>
    </xf>
    <xf numFmtId="0" fontId="6" fillId="0" borderId="2" xfId="0" applyFont="1" applyBorder="1" applyAlignment="1">
      <alignment horizontal="center" vertical="center"/>
    </xf>
    <xf numFmtId="0" fontId="3" fillId="0" borderId="2" xfId="0" applyFont="1" applyBorder="1" applyAlignment="1">
      <alignment horizontal="center" vertical="center"/>
    </xf>
    <xf numFmtId="0" fontId="3" fillId="0" borderId="2" xfId="2" applyFont="1" applyBorder="1" applyAlignment="1">
      <alignment vertical="center" wrapText="1"/>
    </xf>
    <xf numFmtId="0" fontId="3" fillId="3" borderId="2" xfId="0" applyFont="1" applyFill="1" applyBorder="1"/>
    <xf numFmtId="0" fontId="3" fillId="0" borderId="2" xfId="0" applyFont="1" applyBorder="1"/>
    <xf numFmtId="3" fontId="3" fillId="0" borderId="3" xfId="1" applyNumberFormat="1" applyFont="1" applyBorder="1"/>
    <xf numFmtId="0" fontId="3" fillId="0" borderId="2" xfId="0" applyFont="1" applyBorder="1" applyAlignment="1">
      <alignment horizontal="left" vertical="top" wrapText="1"/>
    </xf>
    <xf numFmtId="0" fontId="3" fillId="0" borderId="2" xfId="0" applyFont="1" applyBorder="1" applyAlignment="1">
      <alignment horizontal="center" vertical="top"/>
    </xf>
    <xf numFmtId="0" fontId="3" fillId="0" borderId="2" xfId="2" applyFont="1" applyBorder="1" applyAlignment="1">
      <alignment vertical="top" wrapText="1"/>
    </xf>
    <xf numFmtId="0" fontId="3" fillId="0" borderId="2" xfId="0" applyFont="1" applyBorder="1" applyAlignment="1">
      <alignment vertical="top"/>
    </xf>
    <xf numFmtId="0" fontId="3" fillId="0" borderId="2" xfId="0" applyFont="1" applyBorder="1" applyAlignment="1">
      <alignment horizontal="right"/>
    </xf>
    <xf numFmtId="3" fontId="3" fillId="0" borderId="3" xfId="1" applyNumberFormat="1" applyFont="1" applyFill="1" applyBorder="1" applyAlignment="1">
      <alignment horizontal="right"/>
    </xf>
    <xf numFmtId="0" fontId="3" fillId="0" borderId="0" xfId="0" applyFont="1" applyAlignment="1">
      <alignment vertical="top"/>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2" applyFont="1" applyBorder="1" applyAlignment="1">
      <alignment horizontal="center" vertical="center" wrapText="1"/>
    </xf>
    <xf numFmtId="16" fontId="6" fillId="0" borderId="2" xfId="0" applyNumberFormat="1" applyFont="1" applyBorder="1" applyAlignment="1">
      <alignment horizontal="center" vertical="center"/>
    </xf>
    <xf numFmtId="17" fontId="6" fillId="2" borderId="2" xfId="2" applyNumberFormat="1" applyFont="1" applyFill="1" applyBorder="1" applyAlignment="1">
      <alignment horizontal="center" vertical="center" wrapText="1"/>
    </xf>
    <xf numFmtId="0" fontId="3" fillId="4" borderId="2" xfId="0" applyFont="1" applyFill="1" applyBorder="1"/>
    <xf numFmtId="0" fontId="6" fillId="0" borderId="2" xfId="0" applyFont="1" applyBorder="1"/>
    <xf numFmtId="3" fontId="6" fillId="0" borderId="3" xfId="1" applyNumberFormat="1" applyFont="1" applyBorder="1"/>
    <xf numFmtId="0" fontId="6" fillId="0" borderId="0" xfId="0" applyFont="1"/>
    <xf numFmtId="16" fontId="3" fillId="0" borderId="2" xfId="0" applyNumberFormat="1" applyFont="1" applyBorder="1" applyAlignment="1">
      <alignment horizontal="center" vertical="center"/>
    </xf>
    <xf numFmtId="0" fontId="3" fillId="3" borderId="2" xfId="0" applyFont="1" applyFill="1" applyBorder="1" applyAlignment="1">
      <alignment vertical="center"/>
    </xf>
    <xf numFmtId="0" fontId="3" fillId="0" borderId="2" xfId="2" applyFont="1" applyBorder="1" applyAlignment="1">
      <alignment horizontal="center" vertical="center" wrapText="1"/>
    </xf>
    <xf numFmtId="0" fontId="3" fillId="3" borderId="2" xfId="2" applyFont="1" applyFill="1" applyBorder="1" applyAlignment="1">
      <alignment vertical="center" wrapText="1"/>
    </xf>
    <xf numFmtId="3" fontId="3" fillId="0" borderId="3" xfId="0" applyNumberFormat="1" applyFont="1" applyBorder="1"/>
    <xf numFmtId="16" fontId="3" fillId="0" borderId="2" xfId="0" applyNumberFormat="1" applyFont="1" applyBorder="1" applyAlignment="1">
      <alignment horizontal="center" vertical="center" wrapText="1"/>
    </xf>
    <xf numFmtId="3" fontId="3" fillId="0" borderId="3" xfId="1" applyNumberFormat="1" applyFont="1" applyBorder="1" applyAlignment="1">
      <alignment wrapText="1"/>
    </xf>
    <xf numFmtId="0" fontId="3" fillId="0" borderId="2" xfId="0" applyFont="1" applyBorder="1" applyAlignment="1">
      <alignment horizontal="left" vertical="center"/>
    </xf>
    <xf numFmtId="0" fontId="3" fillId="0" borderId="2" xfId="0" applyFont="1" applyBorder="1" applyAlignment="1">
      <alignment vertical="center" wrapText="1"/>
    </xf>
    <xf numFmtId="3" fontId="3" fillId="0" borderId="3" xfId="1" applyNumberFormat="1" applyFont="1" applyFill="1" applyBorder="1"/>
    <xf numFmtId="3" fontId="3" fillId="0" borderId="0" xfId="1" applyNumberFormat="1" applyFont="1" applyFill="1"/>
    <xf numFmtId="0" fontId="3" fillId="0" borderId="2" xfId="0" applyFont="1" applyBorder="1" applyAlignment="1">
      <alignment horizontal="center"/>
    </xf>
    <xf numFmtId="0" fontId="3" fillId="0" borderId="4" xfId="0" applyFont="1" applyBorder="1" applyAlignment="1">
      <alignment wrapText="1"/>
    </xf>
    <xf numFmtId="0" fontId="3" fillId="0" borderId="0" xfId="0" applyFont="1" applyAlignment="1">
      <alignment wrapText="1"/>
    </xf>
    <xf numFmtId="3" fontId="3" fillId="0" borderId="0" xfId="1" applyNumberFormat="1" applyFont="1"/>
    <xf numFmtId="0" fontId="3" fillId="0" borderId="5" xfId="2" applyFont="1" applyBorder="1" applyAlignment="1">
      <alignment vertical="center" wrapText="1"/>
    </xf>
    <xf numFmtId="0" fontId="3"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center" vertical="center"/>
    </xf>
    <xf numFmtId="0" fontId="3" fillId="5" borderId="2" xfId="0" applyFont="1" applyFill="1" applyBorder="1" applyAlignment="1">
      <alignment wrapText="1"/>
    </xf>
    <xf numFmtId="0" fontId="3" fillId="5" borderId="2" xfId="0" applyFont="1" applyFill="1" applyBorder="1"/>
    <xf numFmtId="3" fontId="3" fillId="5" borderId="3" xfId="0" applyNumberFormat="1" applyFont="1" applyFill="1" applyBorder="1"/>
    <xf numFmtId="0" fontId="3" fillId="0" borderId="2" xfId="0" applyFont="1" applyBorder="1" applyAlignment="1">
      <alignment horizontal="center" vertical="top" wrapText="1"/>
    </xf>
    <xf numFmtId="0" fontId="3" fillId="6" borderId="2" xfId="0" applyFont="1" applyFill="1" applyBorder="1"/>
    <xf numFmtId="0" fontId="3" fillId="6" borderId="2" xfId="0" applyFont="1" applyFill="1" applyBorder="1" applyAlignment="1">
      <alignment vertical="top"/>
    </xf>
    <xf numFmtId="0" fontId="6" fillId="6" borderId="2" xfId="0" applyFont="1" applyFill="1" applyBorder="1"/>
    <xf numFmtId="0" fontId="3" fillId="0" borderId="2" xfId="0" applyFont="1" applyBorder="1" applyAlignment="1">
      <alignment wrapText="1"/>
    </xf>
    <xf numFmtId="164" fontId="3" fillId="0" borderId="0" xfId="1" applyFont="1"/>
    <xf numFmtId="164" fontId="3" fillId="0" borderId="0" xfId="1" applyFont="1" applyFill="1"/>
    <xf numFmtId="164" fontId="3" fillId="0" borderId="3" xfId="1" applyFont="1" applyFill="1" applyBorder="1"/>
    <xf numFmtId="164" fontId="2" fillId="0" borderId="2" xfId="1" applyFont="1" applyBorder="1" applyAlignment="1">
      <alignment horizontal="center" vertical="center" wrapText="1"/>
    </xf>
    <xf numFmtId="164" fontId="3" fillId="0" borderId="2" xfId="1" applyFont="1" applyBorder="1"/>
    <xf numFmtId="164" fontId="3" fillId="0" borderId="2" xfId="1" applyFont="1" applyFill="1" applyBorder="1" applyAlignment="1">
      <alignment horizontal="right"/>
    </xf>
    <xf numFmtId="164" fontId="6" fillId="0" borderId="2" xfId="1" applyFont="1" applyBorder="1"/>
    <xf numFmtId="164" fontId="3" fillId="0" borderId="2" xfId="1" applyFont="1" applyFill="1" applyBorder="1"/>
    <xf numFmtId="164" fontId="3" fillId="0" borderId="2" xfId="1" applyFont="1" applyBorder="1" applyAlignment="1">
      <alignment wrapText="1"/>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cellXfs>
  <cellStyles count="3">
    <cellStyle name="Moneda" xfId="1" builtinId="4"/>
    <cellStyle name="Normal" xfId="0" builtinId="0"/>
    <cellStyle name="Normal 2" xfId="2" xr:uid="{B689B647-9419-411C-9C1D-3BB9BD98E3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31751</xdr:rowOff>
    </xdr:from>
    <xdr:to>
      <xdr:col>2</xdr:col>
      <xdr:colOff>1258290</xdr:colOff>
      <xdr:row>5</xdr:row>
      <xdr:rowOff>99523</xdr:rowOff>
    </xdr:to>
    <xdr:pic>
      <xdr:nvPicPr>
        <xdr:cNvPr id="2" name="Imagen 1">
          <a:extLst>
            <a:ext uri="{FF2B5EF4-FFF2-40B4-BE49-F238E27FC236}">
              <a16:creationId xmlns:a16="http://schemas.microsoft.com/office/drawing/2014/main" id="{270D4FBF-6479-44FF-BED0-5D4EC6A65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231776"/>
          <a:ext cx="3001365" cy="8583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31751</xdr:rowOff>
    </xdr:from>
    <xdr:to>
      <xdr:col>2</xdr:col>
      <xdr:colOff>1258290</xdr:colOff>
      <xdr:row>5</xdr:row>
      <xdr:rowOff>99523</xdr:rowOff>
    </xdr:to>
    <xdr:pic>
      <xdr:nvPicPr>
        <xdr:cNvPr id="2" name="Imagen 1">
          <a:extLst>
            <a:ext uri="{FF2B5EF4-FFF2-40B4-BE49-F238E27FC236}">
              <a16:creationId xmlns:a16="http://schemas.microsoft.com/office/drawing/2014/main" id="{C00F9B67-64E0-4A96-A73B-7EB980248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231776"/>
          <a:ext cx="3001365" cy="8583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3DF09-DF81-424E-AC8D-9CC675398B9C}">
  <dimension ref="A2:AC48"/>
  <sheetViews>
    <sheetView zoomScale="90" zoomScaleNormal="90" workbookViewId="0">
      <pane ySplit="7" topLeftCell="A8" activePane="bottomLeft" state="frozen"/>
      <selection pane="bottomLeft" activeCell="B9" sqref="B9"/>
    </sheetView>
  </sheetViews>
  <sheetFormatPr baseColWidth="10" defaultColWidth="11.42578125" defaultRowHeight="15.75" x14ac:dyDescent="0.25"/>
  <cols>
    <col min="1" max="1" width="24.28515625" style="51" customWidth="1"/>
    <col min="2" max="2" width="26.140625" style="52" customWidth="1"/>
    <col min="3" max="3" width="44.7109375" style="53" customWidth="1"/>
    <col min="4" max="4" width="50.5703125" style="53" customWidth="1"/>
    <col min="5" max="5" width="16.5703125" style="52" customWidth="1"/>
    <col min="6" max="6" width="22" style="54" customWidth="1"/>
    <col min="7" max="7" width="27.7109375" style="54" customWidth="1"/>
    <col min="8" max="8" width="17.140625" style="48" customWidth="1"/>
    <col min="9" max="9" width="5.140625" style="48" hidden="1" customWidth="1"/>
    <col min="10" max="10" width="5.5703125" style="1" hidden="1" customWidth="1"/>
    <col min="11" max="11" width="5" style="1" hidden="1" customWidth="1"/>
    <col min="12" max="12" width="5.28515625" style="1" hidden="1" customWidth="1"/>
    <col min="13" max="13" width="4.85546875" style="1" hidden="1" customWidth="1"/>
    <col min="14" max="14" width="4.28515625" style="1" hidden="1" customWidth="1"/>
    <col min="15" max="15" width="5.28515625" style="1" hidden="1" customWidth="1"/>
    <col min="16" max="16" width="4.42578125" style="1" hidden="1" customWidth="1"/>
    <col min="17" max="17" width="4.85546875" style="1" hidden="1" customWidth="1"/>
    <col min="18" max="18" width="5.28515625" style="1" hidden="1" customWidth="1"/>
    <col min="19" max="19" width="4.28515625" style="1" hidden="1" customWidth="1"/>
    <col min="20" max="20" width="17.140625" style="1" customWidth="1"/>
    <col min="21" max="21" width="13.85546875" style="2" customWidth="1"/>
    <col min="22" max="16384" width="11.42578125" style="1"/>
  </cols>
  <sheetData>
    <row r="2" spans="1:21" ht="15" customHeight="1" x14ac:dyDescent="0.25">
      <c r="A2" s="72" t="s">
        <v>112</v>
      </c>
      <c r="B2" s="72"/>
      <c r="C2" s="72"/>
      <c r="D2" s="72"/>
      <c r="E2" s="72"/>
      <c r="F2" s="72"/>
      <c r="G2" s="72"/>
      <c r="H2" s="72"/>
      <c r="I2" s="72"/>
      <c r="J2" s="72"/>
      <c r="K2" s="72"/>
      <c r="L2" s="72"/>
      <c r="M2" s="72"/>
      <c r="N2" s="72"/>
      <c r="O2" s="72"/>
      <c r="P2" s="72"/>
      <c r="Q2" s="72"/>
      <c r="R2" s="72"/>
      <c r="S2" s="72"/>
    </row>
    <row r="3" spans="1:21" x14ac:dyDescent="0.25">
      <c r="A3" s="72"/>
      <c r="B3" s="72"/>
      <c r="C3" s="72"/>
      <c r="D3" s="72"/>
      <c r="E3" s="72"/>
      <c r="F3" s="72"/>
      <c r="G3" s="72"/>
      <c r="H3" s="72"/>
      <c r="I3" s="72"/>
      <c r="J3" s="72"/>
      <c r="K3" s="72"/>
      <c r="L3" s="72"/>
      <c r="M3" s="72"/>
      <c r="N3" s="72"/>
      <c r="O3" s="72"/>
      <c r="P3" s="72"/>
      <c r="Q3" s="72"/>
      <c r="R3" s="72"/>
      <c r="S3" s="72"/>
    </row>
    <row r="4" spans="1:21" x14ac:dyDescent="0.25">
      <c r="A4" s="72"/>
      <c r="B4" s="72"/>
      <c r="C4" s="72"/>
      <c r="D4" s="72"/>
      <c r="E4" s="72"/>
      <c r="F4" s="72"/>
      <c r="G4" s="72"/>
      <c r="H4" s="72"/>
      <c r="I4" s="72"/>
      <c r="J4" s="72"/>
      <c r="K4" s="72"/>
      <c r="L4" s="72"/>
      <c r="M4" s="72"/>
      <c r="N4" s="72"/>
      <c r="O4" s="72"/>
      <c r="P4" s="72"/>
      <c r="Q4" s="72"/>
      <c r="R4" s="72"/>
      <c r="S4" s="72"/>
    </row>
    <row r="5" spans="1:21" x14ac:dyDescent="0.25">
      <c r="A5" s="72"/>
      <c r="B5" s="72"/>
      <c r="C5" s="72"/>
      <c r="D5" s="72"/>
      <c r="E5" s="72"/>
      <c r="F5" s="72"/>
      <c r="G5" s="72"/>
      <c r="H5" s="72"/>
      <c r="I5" s="72"/>
      <c r="J5" s="72"/>
      <c r="K5" s="72"/>
      <c r="L5" s="72"/>
      <c r="M5" s="72"/>
      <c r="N5" s="72"/>
      <c r="O5" s="72"/>
      <c r="P5" s="72"/>
      <c r="Q5" s="72"/>
      <c r="R5" s="72"/>
      <c r="S5" s="72"/>
    </row>
    <row r="6" spans="1:21" x14ac:dyDescent="0.25">
      <c r="A6" s="73"/>
      <c r="B6" s="73"/>
      <c r="C6" s="73"/>
      <c r="D6" s="73"/>
      <c r="E6" s="73"/>
      <c r="F6" s="73"/>
      <c r="G6" s="73"/>
      <c r="H6" s="72"/>
      <c r="I6" s="72"/>
      <c r="J6" s="72"/>
      <c r="K6" s="72"/>
      <c r="L6" s="72"/>
      <c r="M6" s="72"/>
      <c r="N6" s="72"/>
      <c r="O6" s="72"/>
      <c r="P6" s="72"/>
      <c r="Q6" s="72"/>
      <c r="R6" s="72"/>
      <c r="S6" s="72"/>
    </row>
    <row r="7" spans="1:21" s="9" customFormat="1" ht="47.25" x14ac:dyDescent="0.25">
      <c r="A7" s="3" t="s">
        <v>0</v>
      </c>
      <c r="B7" s="4" t="s">
        <v>1</v>
      </c>
      <c r="C7" s="5" t="s">
        <v>2</v>
      </c>
      <c r="D7" s="4" t="s">
        <v>3</v>
      </c>
      <c r="E7" s="4" t="s">
        <v>4</v>
      </c>
      <c r="F7" s="4" t="s">
        <v>5</v>
      </c>
      <c r="G7" s="4" t="s">
        <v>6</v>
      </c>
      <c r="H7" s="6" t="s">
        <v>7</v>
      </c>
      <c r="I7" s="6" t="s">
        <v>8</v>
      </c>
      <c r="J7" s="3" t="s">
        <v>9</v>
      </c>
      <c r="K7" s="3" t="s">
        <v>10</v>
      </c>
      <c r="L7" s="3" t="s">
        <v>11</v>
      </c>
      <c r="M7" s="3" t="s">
        <v>12</v>
      </c>
      <c r="N7" s="3" t="s">
        <v>13</v>
      </c>
      <c r="O7" s="3" t="s">
        <v>14</v>
      </c>
      <c r="P7" s="3" t="s">
        <v>15</v>
      </c>
      <c r="Q7" s="3" t="s">
        <v>16</v>
      </c>
      <c r="R7" s="3" t="s">
        <v>17</v>
      </c>
      <c r="S7" s="3" t="s">
        <v>18</v>
      </c>
      <c r="T7" s="7" t="s">
        <v>19</v>
      </c>
      <c r="U7" s="8" t="s">
        <v>20</v>
      </c>
    </row>
    <row r="8" spans="1:21" ht="54.75" customHeight="1" x14ac:dyDescent="0.25">
      <c r="A8" s="10" t="s">
        <v>21</v>
      </c>
      <c r="B8" s="10" t="s">
        <v>22</v>
      </c>
      <c r="C8" s="11" t="s">
        <v>23</v>
      </c>
      <c r="D8" s="11" t="s">
        <v>92</v>
      </c>
      <c r="E8" s="12" t="s">
        <v>24</v>
      </c>
      <c r="F8" s="13" t="s">
        <v>25</v>
      </c>
      <c r="G8" s="14" t="s">
        <v>26</v>
      </c>
      <c r="H8" s="15" t="s">
        <v>27</v>
      </c>
      <c r="I8" s="15"/>
      <c r="J8" s="16"/>
      <c r="K8" s="16"/>
      <c r="L8" s="16"/>
      <c r="M8" s="17"/>
      <c r="N8" s="17"/>
      <c r="O8" s="17"/>
      <c r="P8" s="17"/>
      <c r="Q8" s="17"/>
      <c r="R8" s="17"/>
      <c r="S8" s="17"/>
      <c r="T8" s="17">
        <v>1</v>
      </c>
      <c r="U8" s="18"/>
    </row>
    <row r="9" spans="1:21" s="25" customFormat="1" ht="66.75" customHeight="1" x14ac:dyDescent="0.25">
      <c r="A9" s="10" t="s">
        <v>28</v>
      </c>
      <c r="B9" s="10" t="s">
        <v>94</v>
      </c>
      <c r="C9" s="19" t="s">
        <v>100</v>
      </c>
      <c r="D9" s="19" t="s">
        <v>95</v>
      </c>
      <c r="E9" s="12" t="s">
        <v>96</v>
      </c>
      <c r="F9" s="20" t="s">
        <v>49</v>
      </c>
      <c r="G9" s="20" t="s">
        <v>26</v>
      </c>
      <c r="H9" s="15" t="s">
        <v>27</v>
      </c>
      <c r="I9" s="21"/>
      <c r="J9" s="22"/>
      <c r="K9" s="22"/>
      <c r="L9" s="22"/>
      <c r="M9" s="22"/>
      <c r="N9" s="22"/>
      <c r="O9" s="22"/>
      <c r="P9" s="22"/>
      <c r="Q9" s="22"/>
      <c r="R9" s="22"/>
      <c r="S9" s="22"/>
      <c r="T9" s="23">
        <v>5</v>
      </c>
      <c r="U9" s="24"/>
    </row>
    <row r="10" spans="1:21" s="25" customFormat="1" ht="66.75" customHeight="1" x14ac:dyDescent="0.25">
      <c r="A10" s="10" t="s">
        <v>28</v>
      </c>
      <c r="B10" s="10" t="s">
        <v>93</v>
      </c>
      <c r="C10" s="19" t="s">
        <v>109</v>
      </c>
      <c r="D10" s="19" t="s">
        <v>101</v>
      </c>
      <c r="E10" s="12" t="s">
        <v>102</v>
      </c>
      <c r="F10" s="20" t="s">
        <v>49</v>
      </c>
      <c r="G10" s="20" t="s">
        <v>26</v>
      </c>
      <c r="H10" s="15" t="s">
        <v>27</v>
      </c>
      <c r="I10" s="21"/>
      <c r="J10" s="22"/>
      <c r="K10" s="22"/>
      <c r="L10" s="22"/>
      <c r="M10" s="22"/>
      <c r="N10" s="22"/>
      <c r="O10" s="22"/>
      <c r="P10" s="22"/>
      <c r="Q10" s="22"/>
      <c r="R10" s="22"/>
      <c r="S10" s="22"/>
      <c r="T10" s="23">
        <v>4</v>
      </c>
      <c r="U10" s="24"/>
    </row>
    <row r="11" spans="1:21" s="34" customFormat="1" ht="50.1" customHeight="1" x14ac:dyDescent="0.25">
      <c r="A11" s="10" t="s">
        <v>21</v>
      </c>
      <c r="B11" s="26" t="s">
        <v>29</v>
      </c>
      <c r="C11" s="27" t="s">
        <v>97</v>
      </c>
      <c r="D11" s="27" t="s">
        <v>98</v>
      </c>
      <c r="E11" s="28" t="s">
        <v>30</v>
      </c>
      <c r="F11" s="29" t="s">
        <v>63</v>
      </c>
      <c r="G11" s="30" t="s">
        <v>99</v>
      </c>
      <c r="H11" s="15" t="s">
        <v>27</v>
      </c>
      <c r="I11" s="15"/>
      <c r="J11" s="17"/>
      <c r="K11" s="31">
        <v>15</v>
      </c>
      <c r="L11" s="17"/>
      <c r="M11" s="17"/>
      <c r="N11" s="17"/>
      <c r="O11" s="17"/>
      <c r="P11" s="17"/>
      <c r="Q11" s="17"/>
      <c r="R11" s="17"/>
      <c r="S11" s="17"/>
      <c r="T11" s="32">
        <v>1</v>
      </c>
      <c r="U11" s="33"/>
    </row>
    <row r="12" spans="1:21" ht="50.1" customHeight="1" x14ac:dyDescent="0.25">
      <c r="A12" s="10" t="s">
        <v>21</v>
      </c>
      <c r="B12" s="10" t="s">
        <v>35</v>
      </c>
      <c r="C12" s="11" t="s">
        <v>103</v>
      </c>
      <c r="D12" s="11" t="s">
        <v>36</v>
      </c>
      <c r="E12" s="28" t="s">
        <v>31</v>
      </c>
      <c r="F12" s="35" t="s">
        <v>110</v>
      </c>
      <c r="G12" s="26" t="s">
        <v>32</v>
      </c>
      <c r="H12" s="15" t="s">
        <v>27</v>
      </c>
      <c r="I12" s="15"/>
      <c r="J12" s="17"/>
      <c r="K12" s="17"/>
      <c r="L12" s="36">
        <v>14</v>
      </c>
      <c r="M12" s="17"/>
      <c r="N12" s="17"/>
      <c r="O12" s="17"/>
      <c r="P12" s="17"/>
      <c r="Q12" s="17"/>
      <c r="R12" s="17"/>
      <c r="S12" s="17"/>
      <c r="T12" s="17">
        <v>2</v>
      </c>
      <c r="U12" s="18"/>
    </row>
    <row r="13" spans="1:21" ht="108.75" customHeight="1" x14ac:dyDescent="0.25">
      <c r="A13" s="10" t="s">
        <v>21</v>
      </c>
      <c r="B13" s="10" t="s">
        <v>37</v>
      </c>
      <c r="C13" s="11" t="s">
        <v>104</v>
      </c>
      <c r="D13" s="19" t="s">
        <v>105</v>
      </c>
      <c r="E13" s="37" t="s">
        <v>30</v>
      </c>
      <c r="F13" s="35">
        <v>44374</v>
      </c>
      <c r="G13" s="14" t="s">
        <v>26</v>
      </c>
      <c r="H13" s="15" t="s">
        <v>27</v>
      </c>
      <c r="I13" s="15"/>
      <c r="J13" s="17"/>
      <c r="K13" s="17"/>
      <c r="L13" s="17"/>
      <c r="M13" s="16">
        <v>27</v>
      </c>
      <c r="N13" s="17"/>
      <c r="O13" s="17"/>
      <c r="P13" s="17"/>
      <c r="Q13" s="17"/>
      <c r="R13" s="17"/>
      <c r="S13" s="17"/>
      <c r="T13" s="17">
        <v>1</v>
      </c>
      <c r="U13" s="18"/>
    </row>
    <row r="14" spans="1:21" ht="52.5" customHeight="1" x14ac:dyDescent="0.25">
      <c r="A14" s="10" t="s">
        <v>38</v>
      </c>
      <c r="B14" s="10" t="s">
        <v>39</v>
      </c>
      <c r="C14" s="11" t="s">
        <v>40</v>
      </c>
      <c r="D14" s="11" t="s">
        <v>41</v>
      </c>
      <c r="E14" s="14" t="s">
        <v>42</v>
      </c>
      <c r="F14" s="10" t="s">
        <v>43</v>
      </c>
      <c r="G14" s="14" t="s">
        <v>26</v>
      </c>
      <c r="H14" s="15" t="s">
        <v>44</v>
      </c>
      <c r="I14" s="38">
        <v>10</v>
      </c>
      <c r="J14" s="17"/>
      <c r="K14" s="17"/>
      <c r="L14" s="16"/>
      <c r="M14" s="17"/>
      <c r="N14" s="17"/>
      <c r="O14" s="16"/>
      <c r="P14" s="17"/>
      <c r="Q14" s="17"/>
      <c r="R14" s="17"/>
      <c r="S14" s="17"/>
      <c r="T14" s="17"/>
      <c r="U14" s="39"/>
    </row>
    <row r="15" spans="1:21" ht="89.25" customHeight="1" x14ac:dyDescent="0.25">
      <c r="A15" s="10" t="s">
        <v>21</v>
      </c>
      <c r="B15" s="10" t="s">
        <v>45</v>
      </c>
      <c r="C15" s="11" t="s">
        <v>46</v>
      </c>
      <c r="D15" s="11" t="s">
        <v>47</v>
      </c>
      <c r="E15" s="37" t="s">
        <v>30</v>
      </c>
      <c r="F15" s="40" t="s">
        <v>48</v>
      </c>
      <c r="G15" s="14" t="s">
        <v>26</v>
      </c>
      <c r="H15" s="15" t="s">
        <v>27</v>
      </c>
      <c r="I15" s="15"/>
      <c r="J15" s="17"/>
      <c r="K15" s="17"/>
      <c r="L15" s="17"/>
      <c r="M15" s="17"/>
      <c r="N15" s="17"/>
      <c r="O15" s="17"/>
      <c r="P15" s="17"/>
      <c r="Q15" s="17"/>
      <c r="R15" s="17"/>
      <c r="S15" s="17"/>
      <c r="T15" s="17">
        <v>1</v>
      </c>
      <c r="U15" s="41"/>
    </row>
    <row r="16" spans="1:21" ht="50.1" customHeight="1" x14ac:dyDescent="0.25">
      <c r="A16" s="10" t="s">
        <v>21</v>
      </c>
      <c r="B16" s="10" t="s">
        <v>50</v>
      </c>
      <c r="C16" s="42" t="s">
        <v>51</v>
      </c>
      <c r="D16" s="11" t="s">
        <v>52</v>
      </c>
      <c r="E16" s="10" t="s">
        <v>53</v>
      </c>
      <c r="F16" s="14" t="s">
        <v>54</v>
      </c>
      <c r="G16" s="14" t="s">
        <v>55</v>
      </c>
      <c r="H16" s="15" t="s">
        <v>27</v>
      </c>
      <c r="I16" s="15"/>
      <c r="J16" s="17"/>
      <c r="K16" s="17"/>
      <c r="L16" s="17"/>
      <c r="M16" s="17"/>
      <c r="N16" s="17"/>
      <c r="O16" s="17"/>
      <c r="P16" s="17"/>
      <c r="Q16" s="17"/>
      <c r="R16" s="16"/>
      <c r="S16" s="17"/>
      <c r="T16" s="17">
        <v>3</v>
      </c>
      <c r="U16" s="18"/>
    </row>
    <row r="17" spans="1:21" ht="186" customHeight="1" x14ac:dyDescent="0.25">
      <c r="A17" s="10" t="s">
        <v>21</v>
      </c>
      <c r="B17" s="10" t="s">
        <v>56</v>
      </c>
      <c r="C17" s="11" t="s">
        <v>57</v>
      </c>
      <c r="D17" s="11" t="s">
        <v>58</v>
      </c>
      <c r="E17" s="10" t="s">
        <v>59</v>
      </c>
      <c r="F17" s="35" t="s">
        <v>33</v>
      </c>
      <c r="G17" s="14" t="s">
        <v>26</v>
      </c>
      <c r="H17" s="15" t="s">
        <v>27</v>
      </c>
      <c r="I17" s="43"/>
      <c r="J17" s="17"/>
      <c r="K17" s="17"/>
      <c r="L17" s="16"/>
      <c r="M17" s="17"/>
      <c r="N17" s="17"/>
      <c r="O17" s="17"/>
      <c r="P17" s="17"/>
      <c r="Q17" s="17"/>
      <c r="R17" s="17"/>
      <c r="S17" s="17"/>
      <c r="T17" s="17">
        <v>1</v>
      </c>
      <c r="U17" s="41"/>
    </row>
    <row r="18" spans="1:21" ht="159.6" customHeight="1" x14ac:dyDescent="0.25">
      <c r="A18" s="10" t="s">
        <v>28</v>
      </c>
      <c r="B18" s="37" t="s">
        <v>106</v>
      </c>
      <c r="C18" s="19" t="s">
        <v>60</v>
      </c>
      <c r="D18" s="11" t="s">
        <v>61</v>
      </c>
      <c r="E18" s="37" t="s">
        <v>62</v>
      </c>
      <c r="F18" s="14" t="s">
        <v>111</v>
      </c>
      <c r="G18" s="14" t="s">
        <v>64</v>
      </c>
      <c r="H18" s="15" t="s">
        <v>27</v>
      </c>
      <c r="I18" s="15"/>
      <c r="J18" s="17"/>
      <c r="K18" s="17"/>
      <c r="L18" s="17"/>
      <c r="M18" s="17"/>
      <c r="N18" s="17"/>
      <c r="O18" s="17"/>
      <c r="P18" s="17"/>
      <c r="Q18" s="17"/>
      <c r="R18" s="17"/>
      <c r="S18" s="17"/>
      <c r="T18" s="17">
        <v>2</v>
      </c>
      <c r="U18" s="44"/>
    </row>
    <row r="19" spans="1:21" ht="117" customHeight="1" x14ac:dyDescent="0.25">
      <c r="A19" s="10" t="s">
        <v>65</v>
      </c>
      <c r="B19" s="37" t="s">
        <v>66</v>
      </c>
      <c r="C19" s="11" t="s">
        <v>67</v>
      </c>
      <c r="D19" s="11" t="s">
        <v>68</v>
      </c>
      <c r="E19" s="14" t="s">
        <v>42</v>
      </c>
      <c r="F19" s="10" t="s">
        <v>69</v>
      </c>
      <c r="G19" s="14" t="s">
        <v>26</v>
      </c>
      <c r="H19" s="15" t="s">
        <v>70</v>
      </c>
      <c r="I19" s="17"/>
      <c r="J19" s="17"/>
      <c r="K19" s="17"/>
      <c r="L19" s="17"/>
      <c r="M19" s="17"/>
      <c r="N19" s="17"/>
      <c r="O19" s="17"/>
      <c r="P19" s="17"/>
      <c r="Q19" s="17"/>
      <c r="R19" s="17"/>
      <c r="S19" s="17"/>
    </row>
    <row r="20" spans="1:21" ht="50.1" customHeight="1" x14ac:dyDescent="0.25">
      <c r="A20" s="10" t="s">
        <v>21</v>
      </c>
      <c r="B20" s="10" t="s">
        <v>71</v>
      </c>
      <c r="C20" s="11" t="s">
        <v>72</v>
      </c>
      <c r="D20" s="11" t="s">
        <v>73</v>
      </c>
      <c r="E20" s="37" t="s">
        <v>30</v>
      </c>
      <c r="F20" s="14" t="s">
        <v>107</v>
      </c>
      <c r="G20" s="14" t="s">
        <v>26</v>
      </c>
      <c r="H20" s="15" t="s">
        <v>27</v>
      </c>
      <c r="I20" s="37"/>
      <c r="J20" s="17"/>
      <c r="K20" s="17"/>
      <c r="L20" s="17"/>
      <c r="M20" s="17"/>
      <c r="N20" s="17"/>
      <c r="O20" s="17"/>
      <c r="P20" s="17"/>
      <c r="Q20" s="17"/>
      <c r="R20" s="17"/>
      <c r="S20" s="17"/>
      <c r="T20" s="1">
        <v>6</v>
      </c>
      <c r="U20" s="45"/>
    </row>
    <row r="21" spans="1:21" ht="74.25" customHeight="1" x14ac:dyDescent="0.25">
      <c r="A21" s="10" t="s">
        <v>21</v>
      </c>
      <c r="B21" s="37" t="s">
        <v>74</v>
      </c>
      <c r="C21" s="42" t="s">
        <v>75</v>
      </c>
      <c r="D21" s="11" t="s">
        <v>76</v>
      </c>
      <c r="E21" s="14" t="s">
        <v>42</v>
      </c>
      <c r="F21" s="10" t="s">
        <v>77</v>
      </c>
      <c r="G21" s="14" t="s">
        <v>26</v>
      </c>
      <c r="H21" s="15" t="s">
        <v>70</v>
      </c>
      <c r="I21" s="15"/>
      <c r="J21" s="17"/>
      <c r="K21" s="17"/>
      <c r="L21" s="17"/>
      <c r="M21" s="17"/>
      <c r="N21" s="17"/>
      <c r="O21" s="17"/>
      <c r="P21" s="17"/>
      <c r="Q21" s="17"/>
      <c r="R21" s="17"/>
      <c r="S21" s="17"/>
    </row>
    <row r="22" spans="1:21" ht="105.75" customHeight="1" x14ac:dyDescent="0.25">
      <c r="A22" s="46" t="s">
        <v>78</v>
      </c>
      <c r="B22" s="10" t="s">
        <v>79</v>
      </c>
      <c r="C22" s="19" t="s">
        <v>80</v>
      </c>
      <c r="D22" s="11" t="s">
        <v>81</v>
      </c>
      <c r="E22" s="37" t="s">
        <v>30</v>
      </c>
      <c r="F22" s="35" t="s">
        <v>82</v>
      </c>
      <c r="G22" s="14" t="s">
        <v>26</v>
      </c>
      <c r="H22" s="15" t="s">
        <v>27</v>
      </c>
      <c r="I22" s="47"/>
      <c r="J22" s="17"/>
      <c r="K22" s="17"/>
      <c r="L22" s="17"/>
      <c r="M22" s="17"/>
      <c r="N22" s="17"/>
      <c r="O22" s="17"/>
      <c r="P22" s="17"/>
      <c r="Q22" s="17"/>
      <c r="R22" s="17"/>
      <c r="S22" s="17"/>
      <c r="T22" s="1">
        <v>1</v>
      </c>
      <c r="U22" s="45"/>
    </row>
    <row r="23" spans="1:21" ht="50.1" customHeight="1" x14ac:dyDescent="0.25">
      <c r="A23" s="10" t="s">
        <v>78</v>
      </c>
      <c r="B23" s="10" t="s">
        <v>83</v>
      </c>
      <c r="C23" s="10" t="s">
        <v>84</v>
      </c>
      <c r="D23" s="11" t="s">
        <v>85</v>
      </c>
      <c r="E23" s="10" t="s">
        <v>86</v>
      </c>
      <c r="F23" s="14" t="s">
        <v>87</v>
      </c>
      <c r="G23" s="42" t="s">
        <v>34</v>
      </c>
      <c r="H23" s="15" t="s">
        <v>27</v>
      </c>
      <c r="T23" s="1">
        <v>1</v>
      </c>
      <c r="U23" s="49"/>
    </row>
    <row r="24" spans="1:21" ht="50.1" customHeight="1" x14ac:dyDescent="0.25">
      <c r="A24" s="10" t="s">
        <v>78</v>
      </c>
      <c r="B24" s="10" t="s">
        <v>88</v>
      </c>
      <c r="C24" s="14" t="s">
        <v>89</v>
      </c>
      <c r="D24" s="42" t="s">
        <v>90</v>
      </c>
      <c r="E24" s="10" t="s">
        <v>30</v>
      </c>
      <c r="F24" s="14" t="s">
        <v>82</v>
      </c>
      <c r="G24" s="14" t="s">
        <v>26</v>
      </c>
      <c r="H24" s="50" t="s">
        <v>108</v>
      </c>
      <c r="T24" s="1">
        <v>1</v>
      </c>
      <c r="U24" s="49"/>
    </row>
    <row r="25" spans="1:21" ht="50.1" customHeight="1" x14ac:dyDescent="0.25">
      <c r="H25" s="55" t="s">
        <v>91</v>
      </c>
      <c r="I25" s="55"/>
      <c r="J25" s="56"/>
      <c r="K25" s="56"/>
      <c r="L25" s="56"/>
      <c r="M25" s="56"/>
      <c r="N25" s="56"/>
      <c r="O25" s="56"/>
      <c r="P25" s="56"/>
      <c r="Q25" s="56"/>
      <c r="R25" s="56"/>
      <c r="S25" s="56"/>
      <c r="T25" s="56"/>
      <c r="U25" s="57"/>
    </row>
    <row r="26" spans="1:21" ht="50.1" customHeight="1" x14ac:dyDescent="0.25"/>
    <row r="27" spans="1:21" ht="50.1" customHeight="1" x14ac:dyDescent="0.25"/>
    <row r="28" spans="1:21" ht="50.1" customHeight="1" x14ac:dyDescent="0.25"/>
    <row r="29" spans="1:21" ht="50.1" customHeight="1" x14ac:dyDescent="0.25"/>
    <row r="30" spans="1:21" ht="50.1" customHeight="1" x14ac:dyDescent="0.25"/>
    <row r="31" spans="1:21" ht="50.1" customHeight="1" x14ac:dyDescent="0.25"/>
    <row r="32" spans="1:21" ht="50.1" customHeight="1" x14ac:dyDescent="0.25"/>
    <row r="33" spans="2:29" ht="50.1" customHeight="1" x14ac:dyDescent="0.25"/>
    <row r="34" spans="2:29" ht="50.1" customHeight="1" x14ac:dyDescent="0.25"/>
    <row r="35" spans="2:29" ht="50.1" customHeight="1" x14ac:dyDescent="0.25"/>
    <row r="36" spans="2:29" ht="50.1" customHeight="1" x14ac:dyDescent="0.25"/>
    <row r="37" spans="2:29" ht="50.1" customHeight="1" x14ac:dyDescent="0.25"/>
    <row r="38" spans="2:29" ht="50.1" customHeight="1" x14ac:dyDescent="0.25"/>
    <row r="39" spans="2:29" ht="50.1" customHeight="1" x14ac:dyDescent="0.25"/>
    <row r="40" spans="2:29" ht="50.1" customHeight="1" x14ac:dyDescent="0.25"/>
    <row r="41" spans="2:29" ht="50.1" customHeight="1" x14ac:dyDescent="0.25"/>
    <row r="42" spans="2:29" ht="50.1" customHeight="1" x14ac:dyDescent="0.25"/>
    <row r="43" spans="2:29" ht="50.1" customHeight="1" x14ac:dyDescent="0.25"/>
    <row r="44" spans="2:29" s="51" customFormat="1" ht="50.1" customHeight="1" x14ac:dyDescent="0.25">
      <c r="B44" s="52"/>
      <c r="C44" s="53"/>
      <c r="D44" s="53"/>
      <c r="E44" s="52"/>
      <c r="F44" s="54"/>
      <c r="G44" s="54"/>
      <c r="H44" s="48"/>
      <c r="I44" s="48"/>
      <c r="J44" s="1"/>
      <c r="K44" s="1"/>
      <c r="L44" s="1"/>
      <c r="M44" s="1"/>
      <c r="N44" s="1"/>
      <c r="O44" s="1"/>
      <c r="P44" s="1"/>
      <c r="Q44" s="1"/>
      <c r="R44" s="1"/>
      <c r="S44" s="1"/>
      <c r="T44" s="1"/>
      <c r="U44" s="2"/>
      <c r="V44" s="1"/>
      <c r="W44" s="1"/>
      <c r="X44" s="1"/>
      <c r="Y44" s="1"/>
      <c r="Z44" s="1"/>
      <c r="AA44" s="1"/>
      <c r="AB44" s="1"/>
      <c r="AC44" s="1"/>
    </row>
    <row r="45" spans="2:29" s="51" customFormat="1" ht="50.1" customHeight="1" x14ac:dyDescent="0.25">
      <c r="B45" s="52"/>
      <c r="C45" s="53"/>
      <c r="D45" s="53"/>
      <c r="E45" s="52"/>
      <c r="F45" s="54"/>
      <c r="G45" s="54"/>
      <c r="H45" s="48"/>
      <c r="I45" s="48"/>
      <c r="J45" s="1"/>
      <c r="K45" s="1"/>
      <c r="L45" s="1"/>
      <c r="M45" s="1"/>
      <c r="N45" s="1"/>
      <c r="O45" s="1"/>
      <c r="P45" s="1"/>
      <c r="Q45" s="1"/>
      <c r="R45" s="1"/>
      <c r="S45" s="1"/>
      <c r="T45" s="1"/>
      <c r="U45" s="2"/>
      <c r="V45" s="1"/>
      <c r="W45" s="1"/>
      <c r="X45" s="1"/>
      <c r="Y45" s="1"/>
      <c r="Z45" s="1"/>
      <c r="AA45" s="1"/>
      <c r="AB45" s="1"/>
      <c r="AC45" s="1"/>
    </row>
    <row r="46" spans="2:29" s="51" customFormat="1" ht="50.1" customHeight="1" x14ac:dyDescent="0.25">
      <c r="B46" s="52"/>
      <c r="C46" s="53"/>
      <c r="D46" s="53"/>
      <c r="E46" s="52"/>
      <c r="F46" s="54"/>
      <c r="G46" s="54"/>
      <c r="H46" s="48"/>
      <c r="I46" s="48"/>
      <c r="J46" s="1"/>
      <c r="K46" s="1"/>
      <c r="L46" s="1"/>
      <c r="M46" s="1"/>
      <c r="N46" s="1"/>
      <c r="O46" s="1"/>
      <c r="P46" s="1"/>
      <c r="Q46" s="1"/>
      <c r="R46" s="1"/>
      <c r="S46" s="1"/>
      <c r="T46" s="1"/>
      <c r="U46" s="2"/>
      <c r="V46" s="1"/>
      <c r="W46" s="1"/>
      <c r="X46" s="1"/>
      <c r="Y46" s="1"/>
      <c r="Z46" s="1"/>
      <c r="AA46" s="1"/>
      <c r="AB46" s="1"/>
      <c r="AC46" s="1"/>
    </row>
    <row r="47" spans="2:29" s="51" customFormat="1" ht="50.1" customHeight="1" x14ac:dyDescent="0.25">
      <c r="B47" s="52"/>
      <c r="C47" s="53"/>
      <c r="D47" s="53"/>
      <c r="E47" s="52"/>
      <c r="F47" s="54"/>
      <c r="G47" s="54"/>
      <c r="H47" s="48"/>
      <c r="I47" s="48"/>
      <c r="J47" s="1"/>
      <c r="K47" s="1"/>
      <c r="L47" s="1"/>
      <c r="M47" s="1"/>
      <c r="N47" s="1"/>
      <c r="O47" s="1"/>
      <c r="P47" s="1"/>
      <c r="Q47" s="1"/>
      <c r="R47" s="1"/>
      <c r="S47" s="1"/>
      <c r="T47" s="1"/>
      <c r="U47" s="2"/>
      <c r="V47" s="1"/>
      <c r="W47" s="1"/>
      <c r="X47" s="1"/>
      <c r="Y47" s="1"/>
      <c r="Z47" s="1"/>
      <c r="AA47" s="1"/>
      <c r="AB47" s="1"/>
      <c r="AC47" s="1"/>
    </row>
    <row r="48" spans="2:29" s="51" customFormat="1" ht="50.1" customHeight="1" x14ac:dyDescent="0.25">
      <c r="B48" s="52"/>
      <c r="C48" s="53"/>
      <c r="D48" s="53"/>
      <c r="E48" s="52"/>
      <c r="F48" s="54"/>
      <c r="G48" s="54"/>
      <c r="H48" s="48"/>
      <c r="I48" s="48"/>
      <c r="J48" s="1"/>
      <c r="K48" s="1"/>
      <c r="L48" s="1"/>
      <c r="M48" s="1"/>
      <c r="N48" s="1"/>
      <c r="O48" s="1"/>
      <c r="P48" s="1"/>
      <c r="Q48" s="1"/>
      <c r="R48" s="1"/>
      <c r="S48" s="1"/>
      <c r="T48" s="1"/>
      <c r="U48" s="2"/>
      <c r="V48" s="1"/>
      <c r="W48" s="1"/>
      <c r="X48" s="1"/>
      <c r="Y48" s="1"/>
      <c r="Z48" s="1"/>
      <c r="AA48" s="1"/>
      <c r="AB48" s="1"/>
      <c r="AC48" s="1"/>
    </row>
  </sheetData>
  <mergeCells count="1">
    <mergeCell ref="A2:S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52A2B-9FC7-474D-98FF-B8B2BF170543}">
  <dimension ref="A2:T51"/>
  <sheetViews>
    <sheetView tabSelected="1" topLeftCell="B1" zoomScaleNormal="100" workbookViewId="0">
      <pane ySplit="7" topLeftCell="A8" activePane="bottomLeft" state="frozen"/>
      <selection activeCell="C1" sqref="C1"/>
      <selection pane="bottomLeft" activeCell="I26" sqref="I26"/>
    </sheetView>
  </sheetViews>
  <sheetFormatPr baseColWidth="10" defaultColWidth="11.42578125" defaultRowHeight="15.75" x14ac:dyDescent="0.25"/>
  <cols>
    <col min="1" max="1" width="24.28515625" style="51" customWidth="1"/>
    <col min="2" max="2" width="26.140625" style="52" customWidth="1"/>
    <col min="3" max="3" width="44.7109375" style="53" customWidth="1"/>
    <col min="4" max="4" width="50.5703125" style="53" customWidth="1"/>
    <col min="5" max="5" width="16.5703125" style="52" customWidth="1"/>
    <col min="6" max="6" width="22" style="54" customWidth="1"/>
    <col min="7" max="7" width="27.7109375" style="54" customWidth="1"/>
    <col min="8" max="8" width="17.140625" style="48" customWidth="1"/>
    <col min="9" max="9" width="13.85546875" style="63" customWidth="1"/>
    <col min="10" max="16384" width="11.42578125" style="1"/>
  </cols>
  <sheetData>
    <row r="2" spans="1:20" ht="15" customHeight="1" x14ac:dyDescent="0.25">
      <c r="A2" s="72" t="s">
        <v>112</v>
      </c>
      <c r="B2" s="72"/>
      <c r="C2" s="72"/>
      <c r="D2" s="72"/>
      <c r="E2" s="72"/>
      <c r="F2" s="72"/>
      <c r="G2" s="72"/>
      <c r="H2" s="72"/>
    </row>
    <row r="3" spans="1:20" x14ac:dyDescent="0.25">
      <c r="A3" s="72"/>
      <c r="B3" s="72"/>
      <c r="C3" s="72"/>
      <c r="D3" s="72"/>
      <c r="E3" s="72"/>
      <c r="F3" s="72"/>
      <c r="G3" s="72"/>
      <c r="H3" s="72"/>
    </row>
    <row r="4" spans="1:20" x14ac:dyDescent="0.25">
      <c r="A4" s="72"/>
      <c r="B4" s="72"/>
      <c r="C4" s="72"/>
      <c r="D4" s="72"/>
      <c r="E4" s="72"/>
      <c r="F4" s="72"/>
      <c r="G4" s="72"/>
      <c r="H4" s="72"/>
    </row>
    <row r="5" spans="1:20" x14ac:dyDescent="0.25">
      <c r="A5" s="72"/>
      <c r="B5" s="72"/>
      <c r="C5" s="72"/>
      <c r="D5" s="72"/>
      <c r="E5" s="72"/>
      <c r="F5" s="72"/>
      <c r="G5" s="72"/>
      <c r="H5" s="72"/>
    </row>
    <row r="6" spans="1:20" x14ac:dyDescent="0.25">
      <c r="A6" s="73"/>
      <c r="B6" s="73"/>
      <c r="C6" s="73"/>
      <c r="D6" s="73"/>
      <c r="E6" s="73"/>
      <c r="F6" s="73"/>
      <c r="G6" s="73"/>
      <c r="H6" s="72"/>
    </row>
    <row r="7" spans="1:20" s="9" customFormat="1" ht="31.5" x14ac:dyDescent="0.25">
      <c r="A7" s="3" t="s">
        <v>0</v>
      </c>
      <c r="B7" s="4" t="s">
        <v>1</v>
      </c>
      <c r="C7" s="5" t="s">
        <v>2</v>
      </c>
      <c r="D7" s="4" t="s">
        <v>3</v>
      </c>
      <c r="E7" s="4" t="s">
        <v>4</v>
      </c>
      <c r="F7" s="4" t="s">
        <v>5</v>
      </c>
      <c r="G7" s="4" t="s">
        <v>6</v>
      </c>
      <c r="H7" s="6" t="s">
        <v>7</v>
      </c>
      <c r="I7" s="66" t="s">
        <v>146</v>
      </c>
      <c r="J7" s="3" t="s">
        <v>8</v>
      </c>
      <c r="K7" s="3" t="s">
        <v>9</v>
      </c>
      <c r="L7" s="3" t="s">
        <v>10</v>
      </c>
      <c r="M7" s="3" t="s">
        <v>11</v>
      </c>
      <c r="N7" s="3" t="s">
        <v>12</v>
      </c>
      <c r="O7" s="3" t="s">
        <v>13</v>
      </c>
      <c r="P7" s="3" t="s">
        <v>14</v>
      </c>
      <c r="Q7" s="3" t="s">
        <v>15</v>
      </c>
      <c r="R7" s="3" t="s">
        <v>16</v>
      </c>
      <c r="S7" s="3" t="s">
        <v>17</v>
      </c>
      <c r="T7" s="3" t="s">
        <v>18</v>
      </c>
    </row>
    <row r="8" spans="1:20" ht="54.75" customHeight="1" x14ac:dyDescent="0.25">
      <c r="A8" s="74" t="s">
        <v>21</v>
      </c>
      <c r="B8" s="74" t="s">
        <v>130</v>
      </c>
      <c r="C8" s="11" t="s">
        <v>113</v>
      </c>
      <c r="D8" s="11" t="s">
        <v>92</v>
      </c>
      <c r="E8" s="12" t="s">
        <v>24</v>
      </c>
      <c r="F8" s="13" t="s">
        <v>25</v>
      </c>
      <c r="G8" s="14" t="s">
        <v>26</v>
      </c>
      <c r="H8" s="15" t="s">
        <v>27</v>
      </c>
      <c r="I8" s="67"/>
      <c r="J8" s="17"/>
      <c r="K8" s="17"/>
      <c r="L8" s="17"/>
      <c r="M8" s="17"/>
      <c r="N8" s="17"/>
      <c r="O8" s="17"/>
      <c r="P8" s="17"/>
      <c r="Q8" s="59"/>
      <c r="R8" s="17"/>
      <c r="S8" s="17"/>
      <c r="T8" s="17"/>
    </row>
    <row r="9" spans="1:20" ht="37.5" customHeight="1" x14ac:dyDescent="0.25">
      <c r="A9" s="75"/>
      <c r="B9" s="75"/>
      <c r="C9" s="11" t="s">
        <v>153</v>
      </c>
      <c r="D9" s="11" t="s">
        <v>154</v>
      </c>
      <c r="E9" s="12" t="s">
        <v>118</v>
      </c>
      <c r="F9" s="26" t="s">
        <v>147</v>
      </c>
      <c r="G9" s="14" t="s">
        <v>121</v>
      </c>
      <c r="H9" s="15" t="s">
        <v>27</v>
      </c>
      <c r="I9" s="67"/>
      <c r="J9" s="17"/>
      <c r="K9" s="17"/>
      <c r="L9" s="59"/>
      <c r="M9" s="17"/>
      <c r="N9" s="17"/>
      <c r="O9" s="17"/>
      <c r="P9" s="59"/>
      <c r="Q9" s="22"/>
      <c r="R9" s="17"/>
      <c r="S9" s="59"/>
      <c r="T9" s="17"/>
    </row>
    <row r="10" spans="1:20" s="25" customFormat="1" ht="66.75" customHeight="1" x14ac:dyDescent="0.25">
      <c r="A10" s="75"/>
      <c r="B10" s="75"/>
      <c r="C10" s="19" t="s">
        <v>114</v>
      </c>
      <c r="D10" s="19" t="s">
        <v>116</v>
      </c>
      <c r="E10" s="12" t="s">
        <v>124</v>
      </c>
      <c r="F10" s="58" t="s">
        <v>125</v>
      </c>
      <c r="G10" s="20" t="s">
        <v>26</v>
      </c>
      <c r="H10" s="15" t="s">
        <v>27</v>
      </c>
      <c r="I10" s="68"/>
      <c r="J10" s="22"/>
      <c r="K10" s="60"/>
      <c r="L10" s="22"/>
      <c r="M10" s="60"/>
      <c r="N10" s="22"/>
      <c r="O10" s="60"/>
      <c r="P10" s="22"/>
      <c r="Q10" s="60"/>
      <c r="R10" s="22"/>
      <c r="S10" s="60"/>
      <c r="T10" s="22"/>
    </row>
    <row r="11" spans="1:20" s="25" customFormat="1" ht="41.25" customHeight="1" x14ac:dyDescent="0.25">
      <c r="A11" s="75"/>
      <c r="B11" s="76"/>
      <c r="C11" s="19" t="s">
        <v>115</v>
      </c>
      <c r="D11" s="19" t="s">
        <v>117</v>
      </c>
      <c r="E11" s="12" t="s">
        <v>119</v>
      </c>
      <c r="F11" s="20" t="s">
        <v>120</v>
      </c>
      <c r="G11" s="14" t="s">
        <v>121</v>
      </c>
      <c r="H11" s="15" t="s">
        <v>27</v>
      </c>
      <c r="I11" s="68"/>
      <c r="J11" s="22"/>
      <c r="K11" s="60"/>
      <c r="L11" s="22"/>
      <c r="M11" s="22"/>
      <c r="N11" s="22"/>
      <c r="O11" s="22"/>
      <c r="P11" s="22"/>
      <c r="Q11" s="22"/>
      <c r="R11" s="22"/>
      <c r="S11" s="22"/>
      <c r="T11" s="22"/>
    </row>
    <row r="12" spans="1:20" s="34" customFormat="1" ht="50.1" customHeight="1" x14ac:dyDescent="0.25">
      <c r="A12" s="75"/>
      <c r="B12" s="26" t="s">
        <v>131</v>
      </c>
      <c r="C12" s="27" t="s">
        <v>29</v>
      </c>
      <c r="D12" s="27" t="s">
        <v>126</v>
      </c>
      <c r="E12" s="28" t="s">
        <v>31</v>
      </c>
      <c r="F12" s="29" t="s">
        <v>127</v>
      </c>
      <c r="G12" s="30" t="s">
        <v>99</v>
      </c>
      <c r="H12" s="15" t="s">
        <v>27</v>
      </c>
      <c r="I12" s="69"/>
      <c r="J12" s="32"/>
      <c r="K12" s="32"/>
      <c r="L12" s="32"/>
      <c r="M12" s="32"/>
      <c r="N12" s="61"/>
      <c r="O12" s="32"/>
      <c r="P12" s="32"/>
      <c r="Q12" s="32"/>
      <c r="R12" s="32"/>
      <c r="S12" s="32"/>
      <c r="T12" s="32"/>
    </row>
    <row r="13" spans="1:20" ht="81" customHeight="1" x14ac:dyDescent="0.25">
      <c r="A13" s="75"/>
      <c r="B13" s="10" t="s">
        <v>132</v>
      </c>
      <c r="C13" s="11" t="s">
        <v>151</v>
      </c>
      <c r="D13" s="11" t="s">
        <v>152</v>
      </c>
      <c r="E13" s="28" t="s">
        <v>31</v>
      </c>
      <c r="F13" s="35" t="s">
        <v>144</v>
      </c>
      <c r="G13" s="26" t="s">
        <v>32</v>
      </c>
      <c r="H13" s="15" t="s">
        <v>27</v>
      </c>
      <c r="I13" s="67"/>
      <c r="J13" s="17"/>
      <c r="K13" s="17"/>
      <c r="L13" s="59"/>
      <c r="M13" s="17"/>
      <c r="N13" s="17"/>
      <c r="O13" s="17"/>
      <c r="P13" s="17"/>
      <c r="Q13" s="17"/>
      <c r="R13" s="59"/>
      <c r="S13" s="17"/>
      <c r="T13" s="17"/>
    </row>
    <row r="14" spans="1:20" ht="50.1" customHeight="1" x14ac:dyDescent="0.25">
      <c r="A14" s="75"/>
      <c r="B14" s="10" t="s">
        <v>138</v>
      </c>
      <c r="C14" s="11" t="s">
        <v>84</v>
      </c>
      <c r="D14" s="11" t="s">
        <v>85</v>
      </c>
      <c r="E14" s="10" t="s">
        <v>86</v>
      </c>
      <c r="F14" s="14" t="s">
        <v>87</v>
      </c>
      <c r="G14" s="42" t="s">
        <v>34</v>
      </c>
      <c r="H14" s="15" t="s">
        <v>27</v>
      </c>
      <c r="I14" s="67"/>
      <c r="J14" s="17"/>
      <c r="K14" s="17"/>
      <c r="L14" s="17"/>
      <c r="M14" s="17"/>
      <c r="N14" s="17"/>
      <c r="O14" s="17"/>
      <c r="P14" s="17"/>
      <c r="Q14" s="17"/>
      <c r="R14" s="59"/>
      <c r="S14" s="17"/>
      <c r="T14" s="17"/>
    </row>
    <row r="15" spans="1:20" ht="63" x14ac:dyDescent="0.25">
      <c r="A15" s="75"/>
      <c r="B15" s="10" t="s">
        <v>133</v>
      </c>
      <c r="C15" s="11" t="s">
        <v>128</v>
      </c>
      <c r="D15" s="19" t="s">
        <v>155</v>
      </c>
      <c r="E15" s="37" t="s">
        <v>30</v>
      </c>
      <c r="F15" s="35">
        <v>44374</v>
      </c>
      <c r="G15" s="14" t="s">
        <v>26</v>
      </c>
      <c r="H15" s="15" t="s">
        <v>27</v>
      </c>
      <c r="I15" s="67"/>
      <c r="J15" s="17"/>
      <c r="K15" s="17"/>
      <c r="L15" s="17"/>
      <c r="M15" s="17"/>
      <c r="N15" s="59"/>
      <c r="O15" s="17"/>
      <c r="P15" s="17"/>
      <c r="Q15" s="17"/>
      <c r="R15" s="17"/>
      <c r="S15" s="17"/>
      <c r="T15" s="17"/>
    </row>
    <row r="16" spans="1:20" ht="74.25" customHeight="1" x14ac:dyDescent="0.25">
      <c r="A16" s="75"/>
      <c r="B16" s="37" t="s">
        <v>134</v>
      </c>
      <c r="C16" s="42" t="s">
        <v>75</v>
      </c>
      <c r="D16" s="11" t="s">
        <v>76</v>
      </c>
      <c r="E16" s="14" t="s">
        <v>42</v>
      </c>
      <c r="F16" s="10" t="s">
        <v>143</v>
      </c>
      <c r="G16" s="14" t="s">
        <v>26</v>
      </c>
      <c r="H16" s="15" t="s">
        <v>70</v>
      </c>
      <c r="I16" s="67"/>
      <c r="J16" s="59"/>
      <c r="K16" s="59"/>
      <c r="L16" s="59"/>
      <c r="M16" s="59"/>
      <c r="N16" s="59"/>
      <c r="O16" s="59"/>
      <c r="P16" s="59"/>
      <c r="Q16" s="59"/>
      <c r="R16" s="59"/>
      <c r="S16" s="59"/>
      <c r="T16" s="59"/>
    </row>
    <row r="17" spans="1:20" ht="50.1" customHeight="1" x14ac:dyDescent="0.25">
      <c r="A17" s="75"/>
      <c r="B17" s="10" t="s">
        <v>139</v>
      </c>
      <c r="C17" s="42" t="s">
        <v>51</v>
      </c>
      <c r="D17" s="11" t="s">
        <v>52</v>
      </c>
      <c r="E17" s="10" t="s">
        <v>53</v>
      </c>
      <c r="F17" s="14" t="s">
        <v>54</v>
      </c>
      <c r="G17" s="14" t="s">
        <v>55</v>
      </c>
      <c r="H17" s="15" t="s">
        <v>27</v>
      </c>
      <c r="I17" s="67"/>
      <c r="J17" s="17"/>
      <c r="K17" s="17"/>
      <c r="L17" s="17"/>
      <c r="M17" s="17"/>
      <c r="N17" s="17"/>
      <c r="O17" s="17"/>
      <c r="P17" s="17"/>
      <c r="Q17" s="17"/>
      <c r="R17" s="17"/>
      <c r="S17" s="59"/>
      <c r="T17" s="17"/>
    </row>
    <row r="18" spans="1:20" ht="50.1" customHeight="1" x14ac:dyDescent="0.25">
      <c r="A18" s="75"/>
      <c r="B18" s="10" t="s">
        <v>136</v>
      </c>
      <c r="C18" s="11" t="s">
        <v>149</v>
      </c>
      <c r="D18" s="11" t="s">
        <v>150</v>
      </c>
      <c r="E18" s="37" t="s">
        <v>30</v>
      </c>
      <c r="F18" s="14" t="s">
        <v>107</v>
      </c>
      <c r="G18" s="14" t="s">
        <v>26</v>
      </c>
      <c r="H18" s="15" t="s">
        <v>27</v>
      </c>
      <c r="I18" s="70"/>
      <c r="J18" s="59"/>
      <c r="K18" s="17"/>
      <c r="L18" s="59"/>
      <c r="M18" s="17"/>
      <c r="N18" s="59"/>
      <c r="O18" s="17"/>
      <c r="P18" s="59"/>
      <c r="Q18" s="17"/>
      <c r="R18" s="59"/>
      <c r="S18" s="17"/>
      <c r="T18" s="59"/>
    </row>
    <row r="19" spans="1:20" ht="186" customHeight="1" x14ac:dyDescent="0.25">
      <c r="A19" s="75"/>
      <c r="B19" s="10" t="s">
        <v>135</v>
      </c>
      <c r="C19" s="11" t="s">
        <v>157</v>
      </c>
      <c r="D19" s="11" t="s">
        <v>156</v>
      </c>
      <c r="E19" s="10" t="s">
        <v>59</v>
      </c>
      <c r="F19" s="35" t="s">
        <v>33</v>
      </c>
      <c r="G19" s="14" t="s">
        <v>26</v>
      </c>
      <c r="H19" s="15" t="s">
        <v>27</v>
      </c>
      <c r="I19" s="71"/>
      <c r="J19" s="17"/>
      <c r="K19" s="17"/>
      <c r="L19" s="59"/>
      <c r="M19" s="17"/>
      <c r="N19" s="17"/>
      <c r="O19" s="17"/>
      <c r="P19" s="17"/>
      <c r="Q19" s="17"/>
      <c r="R19" s="17"/>
      <c r="S19" s="17"/>
      <c r="T19" s="17"/>
    </row>
    <row r="20" spans="1:20" ht="117" customHeight="1" x14ac:dyDescent="0.25">
      <c r="A20" s="75"/>
      <c r="B20" s="37" t="s">
        <v>137</v>
      </c>
      <c r="C20" s="11" t="s">
        <v>67</v>
      </c>
      <c r="D20" s="11" t="s">
        <v>68</v>
      </c>
      <c r="E20" s="14" t="s">
        <v>42</v>
      </c>
      <c r="F20" s="10" t="s">
        <v>142</v>
      </c>
      <c r="G20" s="14" t="s">
        <v>26</v>
      </c>
      <c r="H20" s="15" t="s">
        <v>70</v>
      </c>
      <c r="I20" s="67"/>
      <c r="J20" s="59"/>
      <c r="K20" s="17"/>
      <c r="L20" s="17"/>
      <c r="M20" s="59"/>
      <c r="N20" s="17"/>
      <c r="O20" s="17"/>
      <c r="P20" s="59"/>
      <c r="Q20" s="17"/>
      <c r="R20" s="17"/>
      <c r="S20" s="59"/>
      <c r="T20" s="17"/>
    </row>
    <row r="21" spans="1:20" ht="105.75" customHeight="1" x14ac:dyDescent="0.25">
      <c r="A21" s="75"/>
      <c r="B21" s="10" t="s">
        <v>79</v>
      </c>
      <c r="C21" s="11" t="s">
        <v>158</v>
      </c>
      <c r="D21" s="11" t="s">
        <v>159</v>
      </c>
      <c r="E21" s="37" t="s">
        <v>30</v>
      </c>
      <c r="F21" s="35" t="s">
        <v>82</v>
      </c>
      <c r="G21" s="14" t="s">
        <v>26</v>
      </c>
      <c r="H21" s="15" t="s">
        <v>27</v>
      </c>
      <c r="I21" s="70"/>
      <c r="J21" s="17"/>
      <c r="K21" s="17"/>
      <c r="L21" s="17"/>
      <c r="M21" s="17"/>
      <c r="N21" s="17"/>
      <c r="O21" s="17"/>
      <c r="P21" s="17"/>
      <c r="Q21" s="17"/>
      <c r="R21" s="17"/>
      <c r="S21" s="17"/>
      <c r="T21" s="59"/>
    </row>
    <row r="22" spans="1:20" ht="50.1" customHeight="1" x14ac:dyDescent="0.25">
      <c r="A22" s="76"/>
      <c r="B22" s="10" t="s">
        <v>88</v>
      </c>
      <c r="C22" s="42" t="s">
        <v>89</v>
      </c>
      <c r="D22" s="11" t="s">
        <v>160</v>
      </c>
      <c r="E22" s="10" t="s">
        <v>30</v>
      </c>
      <c r="F22" s="14" t="s">
        <v>82</v>
      </c>
      <c r="G22" s="14" t="s">
        <v>26</v>
      </c>
      <c r="H22" s="15" t="s">
        <v>108</v>
      </c>
      <c r="I22" s="67"/>
      <c r="J22" s="17"/>
      <c r="K22" s="17"/>
      <c r="L22" s="17"/>
      <c r="M22" s="17"/>
      <c r="N22" s="17"/>
      <c r="O22" s="17"/>
      <c r="P22" s="17"/>
      <c r="Q22" s="17"/>
      <c r="R22" s="17"/>
      <c r="S22" s="17"/>
      <c r="T22" s="59"/>
    </row>
    <row r="23" spans="1:20" s="25" customFormat="1" ht="66.75" customHeight="1" x14ac:dyDescent="0.25">
      <c r="A23" s="74" t="s">
        <v>28</v>
      </c>
      <c r="B23" s="74" t="s">
        <v>93</v>
      </c>
      <c r="C23" s="19" t="s">
        <v>161</v>
      </c>
      <c r="D23" s="19" t="s">
        <v>122</v>
      </c>
      <c r="E23" s="28" t="s">
        <v>30</v>
      </c>
      <c r="F23" s="58" t="s">
        <v>125</v>
      </c>
      <c r="G23" s="20" t="s">
        <v>26</v>
      </c>
      <c r="H23" s="15" t="s">
        <v>27</v>
      </c>
      <c r="I23" s="68"/>
      <c r="J23" s="60"/>
      <c r="K23" s="22"/>
      <c r="L23" s="60"/>
      <c r="M23" s="22"/>
      <c r="N23" s="60"/>
      <c r="O23" s="22"/>
      <c r="P23" s="60"/>
      <c r="Q23" s="22"/>
      <c r="R23" s="60"/>
      <c r="S23" s="22"/>
      <c r="T23" s="22"/>
    </row>
    <row r="24" spans="1:20" s="25" customFormat="1" ht="51.75" customHeight="1" x14ac:dyDescent="0.25">
      <c r="A24" s="75"/>
      <c r="B24" s="76"/>
      <c r="C24" s="19" t="s">
        <v>141</v>
      </c>
      <c r="D24" s="19" t="s">
        <v>123</v>
      </c>
      <c r="E24" s="28" t="s">
        <v>30</v>
      </c>
      <c r="F24" s="58" t="s">
        <v>148</v>
      </c>
      <c r="G24" s="20" t="s">
        <v>26</v>
      </c>
      <c r="H24" s="15" t="s">
        <v>27</v>
      </c>
      <c r="I24" s="68"/>
      <c r="J24" s="60"/>
      <c r="K24" s="60"/>
      <c r="L24" s="60"/>
      <c r="M24" s="60"/>
      <c r="N24" s="60"/>
      <c r="O24" s="60"/>
      <c r="P24" s="60"/>
      <c r="Q24" s="60"/>
      <c r="R24" s="60"/>
      <c r="S24" s="60"/>
      <c r="T24" s="60"/>
    </row>
    <row r="25" spans="1:20" ht="282" customHeight="1" x14ac:dyDescent="0.25">
      <c r="A25" s="75"/>
      <c r="B25" s="37" t="s">
        <v>106</v>
      </c>
      <c r="C25" s="19" t="s">
        <v>140</v>
      </c>
      <c r="D25" s="11" t="s">
        <v>162</v>
      </c>
      <c r="E25" s="37" t="s">
        <v>62</v>
      </c>
      <c r="F25" s="14" t="s">
        <v>25</v>
      </c>
      <c r="G25" s="14" t="s">
        <v>64</v>
      </c>
      <c r="H25" s="15" t="s">
        <v>27</v>
      </c>
      <c r="I25" s="70"/>
      <c r="J25" s="17"/>
      <c r="K25" s="17"/>
      <c r="L25" s="17"/>
      <c r="M25" s="17"/>
      <c r="N25" s="17"/>
      <c r="O25" s="17"/>
      <c r="P25" s="17"/>
      <c r="Q25" s="59"/>
      <c r="R25" s="17"/>
      <c r="S25" s="17"/>
      <c r="T25" s="17"/>
    </row>
    <row r="26" spans="1:20" ht="89.25" customHeight="1" x14ac:dyDescent="0.25">
      <c r="A26" s="76"/>
      <c r="B26" s="10" t="s">
        <v>45</v>
      </c>
      <c r="C26" s="11" t="s">
        <v>46</v>
      </c>
      <c r="D26" s="11" t="s">
        <v>163</v>
      </c>
      <c r="E26" s="37" t="s">
        <v>30</v>
      </c>
      <c r="F26" s="40" t="s">
        <v>129</v>
      </c>
      <c r="G26" s="14" t="s">
        <v>26</v>
      </c>
      <c r="H26" s="15" t="s">
        <v>27</v>
      </c>
      <c r="I26" s="71"/>
      <c r="J26" s="17"/>
      <c r="K26" s="17"/>
      <c r="L26" s="17"/>
      <c r="M26" s="59"/>
      <c r="N26" s="17"/>
      <c r="O26" s="17"/>
      <c r="P26" s="17"/>
      <c r="Q26" s="17"/>
      <c r="R26" s="17"/>
      <c r="S26" s="17"/>
      <c r="T26" s="17"/>
    </row>
    <row r="27" spans="1:20" ht="52.5" customHeight="1" x14ac:dyDescent="0.25">
      <c r="A27" s="10" t="s">
        <v>38</v>
      </c>
      <c r="B27" s="10" t="s">
        <v>39</v>
      </c>
      <c r="C27" s="11" t="s">
        <v>40</v>
      </c>
      <c r="D27" s="11" t="s">
        <v>41</v>
      </c>
      <c r="E27" s="14" t="s">
        <v>42</v>
      </c>
      <c r="F27" s="10" t="s">
        <v>145</v>
      </c>
      <c r="G27" s="14" t="s">
        <v>26</v>
      </c>
      <c r="H27" s="15" t="s">
        <v>44</v>
      </c>
      <c r="I27" s="67"/>
      <c r="J27" s="17"/>
      <c r="K27" s="17"/>
      <c r="L27" s="59"/>
      <c r="M27" s="17"/>
      <c r="N27" s="17"/>
      <c r="O27" s="17"/>
      <c r="P27" s="59"/>
      <c r="Q27" s="17"/>
      <c r="R27" s="17"/>
      <c r="S27" s="59"/>
      <c r="T27" s="17"/>
    </row>
    <row r="28" spans="1:20" ht="50.1" customHeight="1" x14ac:dyDescent="0.25">
      <c r="H28" s="62" t="s">
        <v>91</v>
      </c>
      <c r="I28" s="65">
        <f>SUM(I8:I27)</f>
        <v>0</v>
      </c>
    </row>
    <row r="29" spans="1:20" ht="50.1" customHeight="1" x14ac:dyDescent="0.25">
      <c r="I29" s="64"/>
    </row>
    <row r="30" spans="1:20" ht="50.1" customHeight="1" x14ac:dyDescent="0.25"/>
    <row r="31" spans="1:20" ht="50.1" customHeight="1" x14ac:dyDescent="0.25"/>
    <row r="32" spans="1:20" ht="50.1" customHeight="1" x14ac:dyDescent="0.25"/>
    <row r="33" spans="2:17" ht="50.1" customHeight="1" x14ac:dyDescent="0.25"/>
    <row r="34" spans="2:17" ht="50.1" customHeight="1" x14ac:dyDescent="0.25"/>
    <row r="35" spans="2:17" ht="50.1" customHeight="1" x14ac:dyDescent="0.25"/>
    <row r="36" spans="2:17" ht="50.1" customHeight="1" x14ac:dyDescent="0.25"/>
    <row r="37" spans="2:17" ht="50.1" customHeight="1" x14ac:dyDescent="0.25"/>
    <row r="38" spans="2:17" ht="50.1" customHeight="1" x14ac:dyDescent="0.25"/>
    <row r="39" spans="2:17" ht="50.1" customHeight="1" x14ac:dyDescent="0.25"/>
    <row r="40" spans="2:17" ht="50.1" customHeight="1" x14ac:dyDescent="0.25"/>
    <row r="41" spans="2:17" ht="50.1" customHeight="1" x14ac:dyDescent="0.25"/>
    <row r="42" spans="2:17" ht="50.1" customHeight="1" x14ac:dyDescent="0.25"/>
    <row r="43" spans="2:17" ht="50.1" customHeight="1" x14ac:dyDescent="0.25"/>
    <row r="44" spans="2:17" ht="50.1" customHeight="1" x14ac:dyDescent="0.25"/>
    <row r="45" spans="2:17" ht="50.1" customHeight="1" x14ac:dyDescent="0.25"/>
    <row r="46" spans="2:17" ht="50.1" customHeight="1" x14ac:dyDescent="0.25"/>
    <row r="47" spans="2:17" s="51" customFormat="1" ht="50.1" customHeight="1" x14ac:dyDescent="0.25">
      <c r="B47" s="52"/>
      <c r="C47" s="53"/>
      <c r="D47" s="53"/>
      <c r="E47" s="52"/>
      <c r="F47" s="54"/>
      <c r="G47" s="54"/>
      <c r="H47" s="48"/>
      <c r="I47" s="63"/>
      <c r="J47" s="1"/>
      <c r="K47" s="1"/>
      <c r="L47" s="1"/>
      <c r="M47" s="1"/>
      <c r="N47" s="1"/>
      <c r="O47" s="1"/>
      <c r="P47" s="1"/>
      <c r="Q47" s="1"/>
    </row>
    <row r="48" spans="2:17" s="51" customFormat="1" ht="50.1" customHeight="1" x14ac:dyDescent="0.25">
      <c r="B48" s="52"/>
      <c r="C48" s="53"/>
      <c r="D48" s="53"/>
      <c r="E48" s="52"/>
      <c r="F48" s="54"/>
      <c r="G48" s="54"/>
      <c r="H48" s="48"/>
      <c r="I48" s="63"/>
      <c r="J48" s="1"/>
      <c r="K48" s="1"/>
      <c r="L48" s="1"/>
      <c r="M48" s="1"/>
      <c r="N48" s="1"/>
      <c r="O48" s="1"/>
      <c r="P48" s="1"/>
      <c r="Q48" s="1"/>
    </row>
    <row r="49" spans="2:17" s="51" customFormat="1" ht="50.1" customHeight="1" x14ac:dyDescent="0.25">
      <c r="B49" s="52"/>
      <c r="C49" s="53"/>
      <c r="D49" s="53"/>
      <c r="E49" s="52"/>
      <c r="F49" s="54"/>
      <c r="G49" s="54"/>
      <c r="H49" s="48"/>
      <c r="I49" s="63"/>
      <c r="J49" s="1"/>
      <c r="K49" s="1"/>
      <c r="L49" s="1"/>
      <c r="M49" s="1"/>
      <c r="N49" s="1"/>
      <c r="O49" s="1"/>
      <c r="P49" s="1"/>
      <c r="Q49" s="1"/>
    </row>
    <row r="50" spans="2:17" s="51" customFormat="1" ht="50.1" customHeight="1" x14ac:dyDescent="0.25">
      <c r="B50" s="52"/>
      <c r="C50" s="53"/>
      <c r="D50" s="53"/>
      <c r="E50" s="52"/>
      <c r="F50" s="54"/>
      <c r="G50" s="54"/>
      <c r="H50" s="48"/>
      <c r="I50" s="63"/>
      <c r="J50" s="1"/>
      <c r="K50" s="1"/>
      <c r="L50" s="1"/>
      <c r="M50" s="1"/>
      <c r="N50" s="1"/>
      <c r="O50" s="1"/>
      <c r="P50" s="1"/>
      <c r="Q50" s="1"/>
    </row>
    <row r="51" spans="2:17" s="51" customFormat="1" ht="50.1" customHeight="1" x14ac:dyDescent="0.25">
      <c r="B51" s="52"/>
      <c r="C51" s="53"/>
      <c r="D51" s="53"/>
      <c r="E51" s="52"/>
      <c r="F51" s="54"/>
      <c r="G51" s="54"/>
      <c r="H51" s="48"/>
      <c r="I51" s="63"/>
      <c r="J51" s="1"/>
      <c r="K51" s="1"/>
      <c r="L51" s="1"/>
      <c r="M51" s="1"/>
      <c r="N51" s="1"/>
      <c r="O51" s="1"/>
      <c r="P51" s="1"/>
      <c r="Q51" s="1"/>
    </row>
  </sheetData>
  <autoFilter ref="A7:T28" xr:uid="{56152A2B-9FC7-474D-98FF-B8B2BF170543}"/>
  <mergeCells count="5">
    <mergeCell ref="A8:A22"/>
    <mergeCell ref="A23:A26"/>
    <mergeCell ref="A2:H6"/>
    <mergeCell ref="B8:B11"/>
    <mergeCell ref="B23:B24"/>
  </mergeCells>
  <phoneticPr fontId="9"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ACTIVIDADES</vt:lpstr>
      <vt:lpstr>ACTIVIDADES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Felipe Joya Martínez</dc:creator>
  <cp:lastModifiedBy>Sandra Ledy Moreno González</cp:lastModifiedBy>
  <dcterms:created xsi:type="dcterms:W3CDTF">2022-12-19T20:19:54Z</dcterms:created>
  <dcterms:modified xsi:type="dcterms:W3CDTF">2023-01-27T17:47:17Z</dcterms:modified>
</cp:coreProperties>
</file>