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C:\Users\Marcela Mesa\Desktop\CONSOLIDADO INDICADORES ESTRATÉGICOS\INDICADORES ESTRATÉGICOS 2020\"/>
    </mc:Choice>
  </mc:AlternateContent>
  <xr:revisionPtr revIDLastSave="0" documentId="13_ncr:1_{A63D96C5-96BA-4E38-82C9-7C907674895C}" xr6:coauthVersionLast="45" xr6:coauthVersionMax="45" xr10:uidLastSave="{00000000-0000-0000-0000-000000000000}"/>
  <bookViews>
    <workbookView xWindow="-120" yWindow="-120" windowWidth="20730" windowHeight="11160" xr2:uid="{00000000-000D-0000-FFFF-FFFF00000000}"/>
  </bookViews>
  <sheets>
    <sheet name="INDICADORES ESTRATÉGICOS" sheetId="1" r:id="rId1"/>
  </sheets>
  <definedNames>
    <definedName name="_xlnm._FilterDatabase" localSheetId="0" hidden="1">'INDICADORES ESTRATÉGICOS'!$A$2:$H$13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1" l="1"/>
</calcChain>
</file>

<file path=xl/sharedStrings.xml><?xml version="1.0" encoding="utf-8"?>
<sst xmlns="http://schemas.openxmlformats.org/spreadsheetml/2006/main" count="79" uniqueCount="64">
  <si>
    <t xml:space="preserve">Responsable </t>
  </si>
  <si>
    <t>Objetivo Estratégico</t>
  </si>
  <si>
    <t>Nombre del Indicador</t>
  </si>
  <si>
    <t>Fórmula de Cálculo</t>
  </si>
  <si>
    <t>Seguimiento</t>
  </si>
  <si>
    <t>Observaciones</t>
  </si>
  <si>
    <t>SUBDIRECCIÓN DESARROLLO Y TECNOLOGÍA</t>
  </si>
  <si>
    <t>TRIMESTRAL</t>
  </si>
  <si>
    <t xml:space="preserve">Definir, desarrollar e implementar el Nuevo Sistema de Información del Servicio Público de Empleo.  </t>
  </si>
  <si>
    <t>Evaluación de propuestas y apoyo al desarrollo del proyecto del Nuevo Sistema de Información del Servicio Público de Empleo</t>
  </si>
  <si>
    <t>SUBDIRECCIÓN DE ADMINISTRACIÓN Y SEGUIMIENTO</t>
  </si>
  <si>
    <t>Posicionar a la Unidad del SPE como fuente, productor y referente de información relacionada con el mercado laboral</t>
  </si>
  <si>
    <t>Información Generada para la Gestión de la  UAESPE</t>
  </si>
  <si>
    <t>SUBDIRECCIÓN DE PROMOCIÓN</t>
  </si>
  <si>
    <t>Generar articulación con diferentes actores que puedan contribuir al mejoramiento del Servicio Público de Empleo</t>
  </si>
  <si>
    <t>Realizar la asistencia técnica integral y diferenciada a la red de prestadores del SPE, promoviendo su articulación y cooperación</t>
  </si>
  <si>
    <t xml:space="preserve">Fortalecer la estrategia de inclusión laboral con enfoque de cierre de brechas en el marco del modelo de inclusión laboral  que permita atender víctimas del conflicto armado y demás poblaciones de difícil inserción laboral </t>
  </si>
  <si>
    <t xml:space="preserve">Promoción y relacionamiento para un grupo o gremio económico </t>
  </si>
  <si>
    <t>Integración regional de los servicios públicos de empleo de los países del Acuerdo de Quito</t>
  </si>
  <si>
    <t>Asistencia técnica integral y diferenciada a la red de prestadores del SPE</t>
  </si>
  <si>
    <t>Transferencias de Conocimiento a los Prestadores Públicos del SPE.</t>
  </si>
  <si>
    <t>DIRECCIÓN GENERAL -SECRETARÍA GENERAL</t>
  </si>
  <si>
    <t>Aumentar el reconocimiento de la Unidad del SPE entre sus grupos de interés para incentivar el uso de la red de prestadores autorizados en procesos de intermediación laboral</t>
  </si>
  <si>
    <t>DIRECCIÓN GENERAL</t>
  </si>
  <si>
    <t>Espacios Estratégicos de Socialización de Programas, Iniciativas y Proyectos de la Unidad del SPE.</t>
  </si>
  <si>
    <t xml:space="preserve">Consolidar el Modelo Integrado de Planeación y Gestión como una herramienta que facilite y mejore la gestión institucional. </t>
  </si>
  <si>
    <t>Modelo Integrado de Planeación y Gestión</t>
  </si>
  <si>
    <t xml:space="preserve">Este indicador ser medirá a través de la implementación de las acciones propuestas por cada una de las dependencias en el plan de acción del MIPG apartir de los resultados de FURAG. </t>
  </si>
  <si>
    <t xml:space="preserve">Estrategia de atención para Bolsas de Empleo de Institucionales de Educación Superior </t>
  </si>
  <si>
    <t>Consolidar el Modelo de Seguimiento por Gestión a la Red de Pestadores del SPE</t>
  </si>
  <si>
    <t xml:space="preserve">(Transferencias de conocimientos realizadas/Transferencias programadas) *100 </t>
  </si>
  <si>
    <t>(Número de Prestadores que reciben Asistencia Técnica /Número de Prestadores programados para el año 2020)*100</t>
  </si>
  <si>
    <t>Nota: Las acciones y tareas definidas en el plan de acción dan cumplimiento a los objetivos estratégicos propuestos</t>
  </si>
  <si>
    <t>(Número de Visitas de Seguimiento Realizadas/Número de Visitas de Seguimiento Programadas) *100</t>
  </si>
  <si>
    <t>(Número de Actividades Ejecutadas/Número de Actividades Programadas)*100</t>
  </si>
  <si>
    <t>(Número de Espacios Realizados/Número de Espacios Programados)*100</t>
  </si>
  <si>
    <t>(Número de Documentos Realizados/Nùmero de Documentos Programados) *100</t>
  </si>
  <si>
    <t xml:space="preserve">Visitas de Seguimiento a los Prestadores del SPE </t>
  </si>
  <si>
    <t xml:space="preserve">La Subdirección de Promoción, dando cumplimiento al objetivo estratégico, a través de los siguientes productos: Un documento diagnóstico con identificación de actores en sectores económicos focalizados en pequeñas y medianas empresas,  un documento de estrategia de promoción y relacionamiento con un grupo o gremio económico seleccionado, un cronograma y su ejecución. Se cumplirá por trimestre así: 1º (25%),2º (25%), 3º (25%), 4º (25%)(Avance de los productos propuestos a desarrollar) </t>
  </si>
  <si>
    <t>La Subdirección de Promoción, dando cumplimiento al objetivo estratégico, realizará un registro de las  acciones desarrolladas en el marco de la asistencia técnica a  la Red de prestadores del SPE entendiéndose la asistencia técnica como el acompañamiento a la red de prestadores pública a través de revisión de Proyectos de Viabilidad, asesoría a diferentes inquietudes por diferentes medios presenciales o virtuales. Trimestralmente entregarán un reporte consolidado del número de prestadores que recibirán asistencia técnica.
Se cumplirá por trimestre así: 1º (15% de los prestadores que recibirán asistencia técnica), 2º (20% de los prestadores que recibirán asistencia técnica), 3º (25% de los prestadores que recibirán asistencia técnica)  y 4º (40% de los prestadores que recibirán asistencia técnica). Se programa atender los prestadores públicos autorizados que en total son 66 prestadores.</t>
  </si>
  <si>
    <t>La Subdirección de Promoción, dando cumplimiento al objetivo estratégico , reportará las transferencias de conocimiento realizadas (entendiéndose como transferencias de conocimiento: Definir los lineamientos conceptuales y metodológicos para el diseño y asistencia técnica de la Subdirección de Promoción, las capacitaciones técnicas a la Red de Prestadores, encuentros regionales y/o eventos para la Red de prestadores. Se cumplirá por trimestre así: 1º (0%) 2º (20%), 3º (30%) y 4º (50%).Se Plantea como Meta realizar 15 transferencias de conocimiento en el año 2020.</t>
  </si>
  <si>
    <t xml:space="preserve">La Subdirección de Promoción en relación del cumplimiento del objetivo, realizará: Acciones dirigidas a población víctima del conflicto armado y otras poblaciones y un documento sobre el Modelo de  Inclusión Laboral  y Estrategias ajustado. Se cumplirá por trimestre así: 1º (25%) 2º (25%) 3º (25%) 4º (25%).  </t>
  </si>
  <si>
    <t>Estrategias de Inclusión Laboral</t>
  </si>
  <si>
    <t xml:space="preserve">La Subdirección de Administración y Seguimiento con relación a este objetivo tiene como alcance para el año 2020, entregar 65 documentos, los cuales serán claves para la gestión y toma de decisiones de la Unidad, tales como:
2 documentos sobre competencias
12 Anexos de demanda laboral
1 Diagnóstico del RUE
6 Documentos con información de fuentes externas
24 Boletines con informaciónde Ofertas de empleo
12 Boletines de Oportunidades laborales
8 Documentos de caracter general relacionados con la misionalidad de la Unidad
</t>
  </si>
  <si>
    <t>La Subdirección de Promoción, dando  cumplimiento al objetivo estratégico a través de los siguientes Productos: Base de actores clave de los gobiernos interesados en la integración de los SPE, Matriz Comparativa  de los países priorizados, y Documento consolidado con las  buenas prácticas identificadas de los países interesados. Se cumplirá por trimestre así: 1º (15%) 2º (15%) 3º (20%) 4º (50%) (Avance de los productos propuestos a desarrollar).</t>
  </si>
  <si>
    <t xml:space="preserve">La Subdirección de Promoción, dando cumplimiento al objetivo estratégico, realizará un documento el cual contenga una  propuesta de diseño institucional para la prestación de los servicios de las Bolsas de empleo de las instituciones de educación superior. Se cumplirá por trimestre así: 1º (10%) (Avance del plan de trabajo y de documento de caracterización) 2º (10%) (Avance del plan de trabajo, de documento de caracterización y del Cronograma de trabajo regional) 3º (10%) (Avance del plan de trabajo,  de documento de caracterización y Avance documento propuesta de ajuste) 4º (70%) (Avance del plan de trabajo y Documento  de ajuste formalizado).  </t>
  </si>
  <si>
    <t>Los espacios estratégicos propuestos para aumentar el reconocimiento son: ruedas de prensa, rondas de medios y participación en eventos gremiales, académicos y similares.  Se propone desarrollar un espacio estratégico cada trimestre. Los espacios estratégicos propuestos para aumentar el reconocimiento son ruedas de prensa, rondas de medios y participación en eventos gremiales, académicos y similares.  Se propone desarrollar un espacio estratégico cada trimestre. Se propone cumplir el objetivo de la siguiente manera: primer trimestre: 15 %; segundo trimestre: 20 %; tercer trimestre: 30 %; cuarto trimestre: 35 %.</t>
  </si>
  <si>
    <t>* Se llevó a cabo el estudio del arte (documentos e instrumentos) que han sido construidos desde la Unidad del SPE y con el apoyo de otros actores para la Gestión Empresarial, dentro de la ruta de empleabilidad que realiza la red de prestadores.
* Se realizó reunión con la Oficina de Comunicaciones de la entidad respecto a la estrategia que tienen definida por la Dirección denominada de Relacionamiento Estratégico, que busca lograr el posicionamiento de la Unidad del SPE ante la opinión pública.
Además, se facilitó información respecto a los gremios con los cuales han logrado un acercamiento para analizar la posibilidad de concentrar nuestra estrategia en uno de estos gremios y/o asociaciones.
* Se viene adelantando con Eurosocial un programa de Gestión, formulación y establecimiento de acuerdos para desarrollar el proyecto con cooperación "Plan de Relacionamiento y Atracción de empresarios".  Esta propuesta de acción fue enviada a la dirección para aprobación, con el fin de remitirla a Eurosocial y firmar la Carta de Acuerdo entre las dos entidades para su ejecución.</t>
  </si>
  <si>
    <t>1. Gestión y ejecución de primera reunión del equipo impulsor (Perú, Ecuador, Bolívia y Colombia) con directivos de sus SPE para la integración regional de estos  (4 de febrero de 2020) para presentar la iniciativa y establecer compromisos conjuntos.
2. Consolidación y registro de información en Nota Conceptual y Mapa de Riesgos del capítulo Colombia, finalizados y cargados en carpeta compartida de los países del Grupo Impulsor creada.
3. Inclusión en Nota Conceptual de entidades y representantes de los Gobiernos nacionales de Ecuador, Bolívia, Perú y Colombia pertencecientes al equipo impulsor.</t>
  </si>
  <si>
    <t>Se realizó documento de caracterización de las Bolsas de Empleo de las IES afiliadas a ASCUN y la Red Renace. Se socializó documento a Dirección de la Unidad y Junta Directiva de Ascun. Informe publicado en Revista "Pensamiento Universitario" Marzo 2020</t>
  </si>
  <si>
    <t xml:space="preserve">*La actividad de evaluación de resultados de los Convenios suscritos en 2019 con PNUD y OIM y el documento de evalución de resultados y análisis de la evaución no se cumple teniendo en cuenta que el PNUD el día 8 de abril del 2020 reaizó entrega de los productos finales del Convenio y en relación con el Convenio suscrito con la OIM teniendo en cuenta que este se prorrogó por tres mese, es decir terminó el 31 de marzo del 2020, la OIM tiene tres mesese para hecer entrega de los documentos finales del convenio, por lo anterior, al 31 de marzo no contabamos con el insumo.
*No obstante lo anterior, desde el mes de enero del 2020 los directivos de la Unidad dieron los lineamientos para la construcción por parte del equipo que lidera el proyecto dirigido a víctimas del conflicto armado, por cual, teniendo como insumo esos lineamitos se inició con la estructuración del estudio previo para el proyecto dirigido a la inclusión laboral para víctimas en el año 2020, con el apoyo del Asesor Jurídico de la Unidad y los abogados del área Contractual de la Secretaría General, se realizaron reuniones para validar el estudio previo construido por el equipo que lidera el proyecto de inclusión laboral para víctimas, la versión final fue remitida al asesor Juridico y abogados de la Secretaría General por correo electrónico el día  30 de marzo del 2020 para la revisión. (se anexó el presupuesto establecido para la estrategia).  </t>
  </si>
  <si>
    <t>Se dio asistencia técnica a 29 prestadores a través de revisión de Proyectos de Viabilidad, asesoría a diferentes inquietudes por diferentes medios presenciales o virtuales. De estos, 18 fueron prestadores públicos.</t>
  </si>
  <si>
    <t>INDICADORES ESTRATÉGICOS 2020</t>
  </si>
  <si>
    <t>Avance Cualitativo Primer Seguimiento</t>
  </si>
  <si>
    <t>Avance Cuantitativo Primer Seguimiento</t>
  </si>
  <si>
    <t>CUMPLIMIENTO PRIMER TRIMESTRE</t>
  </si>
  <si>
    <t xml:space="preserve">Respecto a la actividad No. 1 programada para el segundo Trimestre de 2020, la Subdirección de Desarrollo y Tecnología ha:
•         Participación en la realización de talleres de trabajo con las áreas involucradas para determinar necesidades.
•         Participación en el análisis de los requerimientos críticos relacionados con los procesos a transformar.
•         Partipicipación en la identificación de requerimientos de gestión, información y operación para realizar la definición del alcance con bases estos requerimientos. 
</t>
  </si>
  <si>
    <r>
      <t>La Subdirección de Desarrollo y Tecnología con relación a este objetivo tiene como alcance para el año 2020, las siguientes fases: 
1. Evaluación y aprobación del alcance detallado (30%)   -   </t>
    </r>
    <r>
      <rPr>
        <sz val="11"/>
        <rFont val="Calibri"/>
        <family val="2"/>
        <scheme val="minor"/>
      </rPr>
      <t>Segundo Trimestre de 2020
2. Evaluacion tecnica de las propuestas (30%)    -     Tercer Trimestre de 2020
3. Apoyo al desarrollo del proyecto  (40%)     -   Cuarto Trimestre de 2020</t>
    </r>
  </si>
  <si>
    <t xml:space="preserve">La Subdirección de Administración y Seguimiento, plantea lo siguiente para el cumplimiento del objetivo: Primer semestre el 33% (20 Seguimientos), segundo semestre 67% (40 seguimientos). Para un total de 60 seguimiento al año.  </t>
  </si>
  <si>
    <t xml:space="preserve">Cajas de Compensacion Familiar: 9 visitas prestadores (13 visitas a puntos de atención)
Agencias Privadas Lucrativas: 1 visita
Agencia Pública de Empleo de Ente Territorial: 4 visitas
Bolsas de Empleo de Instuticón de Educación Superior: 6 visitas </t>
  </si>
  <si>
    <r>
      <t xml:space="preserve">Los siguientes productos son los que durante el primer trimestre se han concluido:
</t>
    </r>
    <r>
      <rPr>
        <b/>
        <sz val="11"/>
        <rFont val="Calibri"/>
        <family val="2"/>
        <scheme val="minor"/>
      </rPr>
      <t xml:space="preserve">
3</t>
    </r>
    <r>
      <rPr>
        <sz val="11"/>
        <rFont val="Calibri"/>
        <family val="2"/>
        <scheme val="minor"/>
      </rPr>
      <t xml:space="preserve"> anexos demanda (ofertas de empleo) correspondientes al diciembre 2019, enero y febrero de 2020. Estos anexos, contienen las principales variables y la información histórica al corte de cada mes.
</t>
    </r>
    <r>
      <rPr>
        <b/>
        <sz val="11"/>
        <rFont val="Calibri"/>
        <family val="2"/>
        <scheme val="minor"/>
      </rPr>
      <t>1</t>
    </r>
    <r>
      <rPr>
        <sz val="11"/>
        <rFont val="Calibri"/>
        <family val="2"/>
        <scheme val="minor"/>
      </rPr>
      <t xml:space="preserve">  Estudio sobre la duración del desempleo realizado con información de la Gran Encuesta Integrada de Hogares (DANE)
</t>
    </r>
    <r>
      <rPr>
        <b/>
        <sz val="11"/>
        <rFont val="Calibri"/>
        <family val="2"/>
        <scheme val="minor"/>
      </rPr>
      <t>7</t>
    </r>
    <r>
      <rPr>
        <sz val="11"/>
        <rFont val="Calibri"/>
        <family val="2"/>
        <scheme val="minor"/>
      </rPr>
      <t xml:space="preserve"> Boletines de oferta de empleo: 3 con desagregación nacional y Bogotá, Antioquia, Caldas y Quindío.
</t>
    </r>
    <r>
      <rPr>
        <b/>
        <sz val="11"/>
        <rFont val="Calibri"/>
        <family val="2"/>
        <scheme val="minor"/>
      </rPr>
      <t>3</t>
    </r>
    <r>
      <rPr>
        <sz val="11"/>
        <rFont val="Calibri"/>
        <family val="2"/>
        <scheme val="minor"/>
      </rPr>
      <t xml:space="preserve"> boletines de oportunidades laborales:  correspondientes a nivel Nacional, Bogotá y Cundinamarca.
</t>
    </r>
    <r>
      <rPr>
        <b/>
        <sz val="11"/>
        <rFont val="Calibri"/>
        <family val="2"/>
        <scheme val="minor"/>
      </rPr>
      <t>1</t>
    </r>
    <r>
      <rPr>
        <sz val="11"/>
        <rFont val="Calibri"/>
        <family val="2"/>
        <scheme val="minor"/>
      </rPr>
      <t xml:space="preserve">  Boletín regional zona Centro Occidental
</t>
    </r>
    <r>
      <rPr>
        <b/>
        <sz val="11"/>
        <rFont val="Calibri"/>
        <family val="2"/>
        <scheme val="minor"/>
      </rPr>
      <t>2</t>
    </r>
    <r>
      <rPr>
        <sz val="11"/>
        <rFont val="Calibri"/>
        <family val="2"/>
        <scheme val="minor"/>
      </rPr>
      <t xml:space="preserve"> boletines poblaciones relacionados con la Misionalidad de la Unidad: mujeres y discapacidad.</t>
    </r>
  </si>
  <si>
    <t>No se programó avance para este trimestre</t>
  </si>
  <si>
    <t xml:space="preserve">La directora Angi Velásquez participó en el Congreso Nacional de la Federación Colombiana de Municipios (Fedemunicipios) en Cartagena. Desde la sede de ese congreso entregó declaraciones a los medios de comunicación sobre las los colombianos que consiguieron empleo formal entre enero y diciembre del 2019.
. La directora de la Unidad fue entrevistada en la emisora Radio  Nacional de Colombia (RTVC). Habló sobre el Servicio Público de Empleo: qué es, cuáles son los servicios, cómo un colombiano puede acceder a ellos, al tiempo que atendió las dudas de los oyentes que estaban conectados en vivo.
. La directora Velásquez fue entrevistada en directo desde el set de Noticias RCN. El tema: empleo para personas con discapacidad en Colombia.
. Noticias RCN emtió una nota sobre lo que hace el Servicio Público de Empleo. 
. La directora Velásquez y el subdirector Carlos Garzón asistieron al evento Inclusión 2020 OIM (población víctima). En el primer día del evento entregaron declaraciones al medio de comunicación Cablenoticias sobre todo lo que el SPE ha venido haciendo, en alianza con organismos internacionales, por la población víctima del país. 
. El periódico EL ESPECATDOR publicó una nota sobre cómo un colombiano puede encontrar ofertad laborales a través de la Bolsa Única de Empleo. Citan las delcaraciones de la directora de la Unidad del SPE.
. Radio Nacional de Colombia (RTVC) emitió una noticia sobre cómo un colombiano puede acceder a las oferta laborales ofrecidas por el Servicio Público de Emlpleo. El medio cita a la directora Velásquez.  
.  El portal Pulzo emitió una noticia sobre la herramienta práctica y digital del Servicio Público de Empleo  para que los colombianos consigan trabajo formal.
. El Diario del Norte sacó una nota sobre la nueva herramienta para encontrar trabajo sin salir de casa: la Bolsa Única de Empleo.
</t>
  </si>
  <si>
    <t>Se realizó el seguimiento a las actividades realizadas para la implementación del Modelo Integrado de Planeación y Gestión, éstas son las que tuvieron avance en el primer trimestre, sin embargo, se espera definir un nuevo plan de trabajo cuando se obtengan los resultados del FURAG 2019 de la Unidad del SPE. (Archivo de Seguimiento a MIPG)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</si>
</sst>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1"/>
      <color theme="1"/>
      <name val="Calibri"/>
      <family val="2"/>
      <scheme val="minor"/>
    </font>
    <font>
      <b/>
      <sz val="14"/>
      <name val="Calibri"/>
      <family val="2"/>
      <scheme val="minor"/>
    </font>
    <font>
      <sz val="11"/>
      <name val="Calibri"/>
      <family val="2"/>
      <scheme val="minor"/>
    </font>
    <font>
      <b/>
      <sz val="11"/>
      <name val="Calibri"/>
      <family val="2"/>
      <scheme val="minor"/>
    </font>
    <font>
      <b/>
      <sz val="16"/>
      <color theme="1"/>
      <name val="Calibri"/>
      <family val="2"/>
      <scheme val="minor"/>
    </font>
    <font>
      <sz val="11"/>
      <color theme="1"/>
      <name val="Calibri"/>
      <family val="2"/>
      <scheme val="minor"/>
    </font>
    <font>
      <sz val="12"/>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34">
    <xf numFmtId="0" fontId="0" fillId="0" borderId="0" xfId="0"/>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3" borderId="0" xfId="0" applyFill="1"/>
    <xf numFmtId="0" fontId="4" fillId="0" borderId="1" xfId="0" applyFont="1" applyBorder="1" applyAlignment="1">
      <alignment vertical="center" wrapText="1"/>
    </xf>
    <xf numFmtId="0" fontId="1" fillId="0" borderId="0" xfId="0" applyFont="1"/>
    <xf numFmtId="0" fontId="0" fillId="0" borderId="0" xfId="0" applyAlignment="1">
      <alignment vertical="center" wrapText="1"/>
    </xf>
    <xf numFmtId="0" fontId="0" fillId="0" borderId="1" xfId="0" applyBorder="1" applyAlignment="1">
      <alignment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0" fillId="0" borderId="1" xfId="0" applyFill="1" applyBorder="1" applyAlignment="1">
      <alignment vertical="center" wrapText="1"/>
    </xf>
    <xf numFmtId="0" fontId="0" fillId="0" borderId="0" xfId="0" applyAlignment="1">
      <alignment vertical="center"/>
    </xf>
    <xf numFmtId="0" fontId="5" fillId="0" borderId="0" xfId="0" applyFont="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9" fontId="0" fillId="0" borderId="1" xfId="0" applyNumberFormat="1" applyBorder="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Alignment="1">
      <alignment vertical="center"/>
    </xf>
    <xf numFmtId="0" fontId="0" fillId="0" borderId="0" xfId="0" applyFill="1"/>
    <xf numFmtId="0" fontId="7" fillId="0" borderId="0" xfId="0" applyFont="1" applyAlignment="1">
      <alignment horizontal="center"/>
    </xf>
    <xf numFmtId="0" fontId="8" fillId="3" borderId="1" xfId="0" applyFont="1" applyFill="1" applyBorder="1" applyAlignment="1">
      <alignment horizontal="center" vertical="center"/>
    </xf>
    <xf numFmtId="9" fontId="7" fillId="0" borderId="1" xfId="0" applyNumberFormat="1" applyFont="1" applyBorder="1" applyAlignment="1">
      <alignment horizontal="center" vertical="center"/>
    </xf>
    <xf numFmtId="0" fontId="0" fillId="0" borderId="1" xfId="0" applyBorder="1" applyAlignment="1">
      <alignment vertical="center" wrapText="1"/>
    </xf>
    <xf numFmtId="9" fontId="0" fillId="0" borderId="1" xfId="0" applyNumberFormat="1" applyBorder="1" applyAlignment="1">
      <alignment horizontal="center" vertical="center"/>
    </xf>
    <xf numFmtId="9" fontId="0" fillId="0" borderId="1" xfId="1" applyFont="1" applyBorder="1" applyAlignment="1">
      <alignment horizontal="center" vertical="center" wrapText="1"/>
    </xf>
    <xf numFmtId="0" fontId="0" fillId="0" borderId="1" xfId="0" applyBorder="1" applyAlignment="1">
      <alignment wrapText="1"/>
    </xf>
    <xf numFmtId="164" fontId="3" fillId="4" borderId="1" xfId="1" applyNumberFormat="1" applyFont="1" applyFill="1" applyBorder="1" applyAlignment="1">
      <alignment horizontal="center" vertical="center"/>
    </xf>
    <xf numFmtId="0" fontId="3" fillId="4" borderId="1" xfId="0" applyFont="1" applyFill="1" applyBorder="1" applyAlignment="1">
      <alignment vertical="center" wrapText="1"/>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2" fillId="2" borderId="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6"/>
  <sheetViews>
    <sheetView tabSelected="1" topLeftCell="B10" zoomScale="60" zoomScaleNormal="60" workbookViewId="0">
      <selection activeCell="F11" sqref="F11"/>
    </sheetView>
  </sheetViews>
  <sheetFormatPr baseColWidth="10" defaultColWidth="9.140625" defaultRowHeight="15.75" x14ac:dyDescent="0.25"/>
  <cols>
    <col min="1" max="1" width="38.7109375" style="8" customWidth="1"/>
    <col min="2" max="2" width="44.28515625" customWidth="1"/>
    <col min="3" max="3" width="50.28515625" customWidth="1"/>
    <col min="4" max="4" width="36.28515625" hidden="1" customWidth="1"/>
    <col min="5" max="5" width="26" hidden="1" customWidth="1"/>
    <col min="6" max="6" width="92.5703125" customWidth="1"/>
    <col min="7" max="7" width="57.7109375" customWidth="1"/>
    <col min="8" max="8" width="120.42578125" bestFit="1" customWidth="1"/>
    <col min="9" max="9" width="59.85546875" style="22" customWidth="1"/>
    <col min="10" max="66" width="59.85546875" style="21" customWidth="1"/>
  </cols>
  <sheetData>
    <row r="1" spans="1:66" ht="44.25" customHeight="1" x14ac:dyDescent="0.25">
      <c r="A1" s="33" t="s">
        <v>52</v>
      </c>
      <c r="B1" s="33"/>
      <c r="C1" s="33"/>
      <c r="D1" s="33"/>
      <c r="E1" s="33"/>
      <c r="F1" s="33"/>
      <c r="G1" s="33"/>
      <c r="H1" s="33"/>
      <c r="I1" s="33"/>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row>
    <row r="2" spans="1:66" s="6" customFormat="1" ht="36" customHeight="1" x14ac:dyDescent="0.25">
      <c r="A2" s="4" t="s">
        <v>0</v>
      </c>
      <c r="B2" s="4" t="s">
        <v>1</v>
      </c>
      <c r="C2" s="5" t="s">
        <v>2</v>
      </c>
      <c r="D2" s="5" t="s">
        <v>3</v>
      </c>
      <c r="E2" s="4" t="s">
        <v>4</v>
      </c>
      <c r="F2" s="4" t="s">
        <v>5</v>
      </c>
      <c r="G2" s="4" t="s">
        <v>54</v>
      </c>
      <c r="H2" s="4" t="s">
        <v>53</v>
      </c>
      <c r="I2" s="23" t="s">
        <v>55</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row>
    <row r="3" spans="1:66" ht="188.25" customHeight="1" x14ac:dyDescent="0.25">
      <c r="A3" s="7" t="s">
        <v>6</v>
      </c>
      <c r="B3" s="1" t="s">
        <v>8</v>
      </c>
      <c r="C3" s="1" t="s">
        <v>9</v>
      </c>
      <c r="D3" s="2" t="s">
        <v>34</v>
      </c>
      <c r="E3" s="3" t="s">
        <v>7</v>
      </c>
      <c r="F3" s="25" t="s">
        <v>57</v>
      </c>
      <c r="G3" s="27">
        <v>0</v>
      </c>
      <c r="H3" s="25" t="s">
        <v>56</v>
      </c>
      <c r="I3" s="24">
        <v>1</v>
      </c>
    </row>
    <row r="4" spans="1:66" ht="150" customHeight="1" x14ac:dyDescent="0.25">
      <c r="A4" s="31" t="s">
        <v>10</v>
      </c>
      <c r="B4" s="10" t="s">
        <v>29</v>
      </c>
      <c r="C4" s="10" t="s">
        <v>37</v>
      </c>
      <c r="D4" s="10" t="s">
        <v>33</v>
      </c>
      <c r="E4" s="3" t="s">
        <v>7</v>
      </c>
      <c r="F4" s="25" t="s">
        <v>58</v>
      </c>
      <c r="G4" s="26">
        <v>0.33</v>
      </c>
      <c r="H4" s="25" t="s">
        <v>59</v>
      </c>
      <c r="I4" s="24">
        <v>1</v>
      </c>
    </row>
    <row r="5" spans="1:66" ht="230.25" customHeight="1" x14ac:dyDescent="0.25">
      <c r="A5" s="31"/>
      <c r="B5" s="10" t="s">
        <v>11</v>
      </c>
      <c r="C5" s="10" t="s">
        <v>12</v>
      </c>
      <c r="D5" s="10" t="s">
        <v>36</v>
      </c>
      <c r="E5" s="3" t="s">
        <v>7</v>
      </c>
      <c r="F5" s="25" t="s">
        <v>43</v>
      </c>
      <c r="G5" s="29">
        <f>17/65</f>
        <v>0.26153846153846155</v>
      </c>
      <c r="H5" s="30" t="s">
        <v>60</v>
      </c>
      <c r="I5" s="24">
        <v>1</v>
      </c>
    </row>
    <row r="6" spans="1:66" ht="231" customHeight="1" x14ac:dyDescent="0.25">
      <c r="A6" s="31" t="s">
        <v>13</v>
      </c>
      <c r="B6" s="32" t="s">
        <v>14</v>
      </c>
      <c r="C6" s="10" t="s">
        <v>17</v>
      </c>
      <c r="D6" s="10" t="s">
        <v>34</v>
      </c>
      <c r="E6" s="3" t="s">
        <v>7</v>
      </c>
      <c r="F6" s="10" t="s">
        <v>38</v>
      </c>
      <c r="G6" s="18">
        <v>0.25</v>
      </c>
      <c r="H6" s="10" t="s">
        <v>47</v>
      </c>
      <c r="I6" s="24">
        <v>1</v>
      </c>
    </row>
    <row r="7" spans="1:66" ht="152.25" customHeight="1" x14ac:dyDescent="0.25">
      <c r="A7" s="31"/>
      <c r="B7" s="32"/>
      <c r="C7" s="17" t="s">
        <v>18</v>
      </c>
      <c r="D7" s="17" t="s">
        <v>34</v>
      </c>
      <c r="E7" s="16" t="s">
        <v>7</v>
      </c>
      <c r="F7" s="17" t="s">
        <v>44</v>
      </c>
      <c r="G7" s="18">
        <v>0.15</v>
      </c>
      <c r="H7" s="10" t="s">
        <v>48</v>
      </c>
      <c r="I7" s="24">
        <v>1</v>
      </c>
    </row>
    <row r="8" spans="1:66" ht="165" customHeight="1" x14ac:dyDescent="0.25">
      <c r="A8" s="31"/>
      <c r="B8" s="32" t="s">
        <v>15</v>
      </c>
      <c r="C8" s="17" t="s">
        <v>28</v>
      </c>
      <c r="D8" s="17" t="s">
        <v>34</v>
      </c>
      <c r="E8" s="16" t="s">
        <v>7</v>
      </c>
      <c r="F8" s="17" t="s">
        <v>45</v>
      </c>
      <c r="G8" s="18">
        <v>0.1</v>
      </c>
      <c r="H8" s="10" t="s">
        <v>49</v>
      </c>
      <c r="I8" s="24">
        <v>1</v>
      </c>
    </row>
    <row r="9" spans="1:66" ht="249.75" customHeight="1" x14ac:dyDescent="0.25">
      <c r="A9" s="31"/>
      <c r="B9" s="32"/>
      <c r="C9" s="10" t="s">
        <v>19</v>
      </c>
      <c r="D9" s="10" t="s">
        <v>31</v>
      </c>
      <c r="E9" s="3" t="s">
        <v>7</v>
      </c>
      <c r="F9" s="10" t="s">
        <v>39</v>
      </c>
      <c r="G9" s="18">
        <v>0.23</v>
      </c>
      <c r="H9" s="10" t="s">
        <v>51</v>
      </c>
      <c r="I9" s="24">
        <v>1</v>
      </c>
    </row>
    <row r="10" spans="1:66" ht="119.25" customHeight="1" x14ac:dyDescent="0.25">
      <c r="A10" s="31"/>
      <c r="B10" s="32"/>
      <c r="C10" s="10" t="s">
        <v>20</v>
      </c>
      <c r="D10" s="10" t="s">
        <v>30</v>
      </c>
      <c r="E10" s="3" t="s">
        <v>7</v>
      </c>
      <c r="F10" s="13" t="s">
        <v>40</v>
      </c>
      <c r="G10" s="18">
        <v>0</v>
      </c>
      <c r="H10" s="10" t="s">
        <v>61</v>
      </c>
      <c r="I10" s="24">
        <v>1</v>
      </c>
    </row>
    <row r="11" spans="1:66" ht="223.5" customHeight="1" x14ac:dyDescent="0.25">
      <c r="A11" s="31"/>
      <c r="B11" s="10" t="s">
        <v>16</v>
      </c>
      <c r="C11" s="10" t="s">
        <v>42</v>
      </c>
      <c r="D11" s="10" t="s">
        <v>34</v>
      </c>
      <c r="E11" s="3" t="s">
        <v>7</v>
      </c>
      <c r="F11" s="10" t="s">
        <v>41</v>
      </c>
      <c r="G11" s="18">
        <v>0.2</v>
      </c>
      <c r="H11" s="10" t="s">
        <v>50</v>
      </c>
      <c r="I11" s="24">
        <v>0.8</v>
      </c>
    </row>
    <row r="12" spans="1:66" ht="177" customHeight="1" x14ac:dyDescent="0.25">
      <c r="A12" s="12" t="s">
        <v>23</v>
      </c>
      <c r="B12" s="10" t="s">
        <v>22</v>
      </c>
      <c r="C12" s="10" t="s">
        <v>24</v>
      </c>
      <c r="D12" s="10" t="s">
        <v>35</v>
      </c>
      <c r="E12" s="3" t="s">
        <v>7</v>
      </c>
      <c r="F12" s="10" t="s">
        <v>46</v>
      </c>
      <c r="G12" s="26">
        <v>0.15</v>
      </c>
      <c r="H12" s="28" t="s">
        <v>62</v>
      </c>
      <c r="I12" s="24">
        <v>1</v>
      </c>
    </row>
    <row r="13" spans="1:66" ht="111" customHeight="1" x14ac:dyDescent="0.25">
      <c r="A13" s="12" t="s">
        <v>21</v>
      </c>
      <c r="B13" s="1" t="s">
        <v>25</v>
      </c>
      <c r="C13" s="1" t="s">
        <v>26</v>
      </c>
      <c r="D13" s="2" t="s">
        <v>34</v>
      </c>
      <c r="E13" s="3" t="s">
        <v>7</v>
      </c>
      <c r="F13" s="1" t="s">
        <v>27</v>
      </c>
      <c r="G13" s="26">
        <v>0.25</v>
      </c>
      <c r="H13" s="25" t="s">
        <v>63</v>
      </c>
      <c r="I13" s="24">
        <v>1</v>
      </c>
    </row>
    <row r="14" spans="1:66" x14ac:dyDescent="0.25">
      <c r="A14" s="11"/>
      <c r="D14" s="9"/>
    </row>
    <row r="16" spans="1:66" ht="42.75" customHeight="1" x14ac:dyDescent="0.25">
      <c r="A16" s="15" t="s">
        <v>32</v>
      </c>
      <c r="B16" s="14"/>
      <c r="C16" s="14"/>
    </row>
  </sheetData>
  <mergeCells count="5">
    <mergeCell ref="A4:A5"/>
    <mergeCell ref="B6:B7"/>
    <mergeCell ref="B8:B10"/>
    <mergeCell ref="A6:A11"/>
    <mergeCell ref="A1:I1"/>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INDICADORES ESTRATÉGICOS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Marcela Mesa</cp:lastModifiedBy>
  <dcterms:created xsi:type="dcterms:W3CDTF">2015-06-05T18:17:20Z</dcterms:created>
  <dcterms:modified xsi:type="dcterms:W3CDTF">2020-05-19T17:12:41Z</dcterms:modified>
</cp:coreProperties>
</file>