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Marcela Mesa\Desktop\"/>
    </mc:Choice>
  </mc:AlternateContent>
  <xr:revisionPtr revIDLastSave="0" documentId="13_ncr:1_{482A41EA-431C-4A1C-A3E1-3FAC7668CCF9}" xr6:coauthVersionLast="45" xr6:coauthVersionMax="45" xr10:uidLastSave="{00000000-0000-0000-0000-000000000000}"/>
  <bookViews>
    <workbookView xWindow="-120" yWindow="-120" windowWidth="20730" windowHeight="11160" xr2:uid="{00000000-000D-0000-FFFF-FFFF00000000}"/>
  </bookViews>
  <sheets>
    <sheet name="15. 1PA -SUB TECNOLOGIA" sheetId="1" r:id="rId1"/>
    <sheet name="15.2. PA- SECRETARIA GENERAL" sheetId="2" r:id="rId2"/>
    <sheet name="15.3. DIRECCION" sheetId="3" r:id="rId3"/>
    <sheet name="15.4. SUB PROMOCION" sheetId="4" r:id="rId4"/>
    <sheet name="15.5. SUB ADMINISTRACION"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 i="3" l="1"/>
  <c r="C34" i="3"/>
  <c r="C35" i="3"/>
  <c r="C36" i="3"/>
  <c r="C37" i="3"/>
</calcChain>
</file>

<file path=xl/sharedStrings.xml><?xml version="1.0" encoding="utf-8"?>
<sst xmlns="http://schemas.openxmlformats.org/spreadsheetml/2006/main" count="449" uniqueCount="311">
  <si>
    <t>ACCIONES</t>
  </si>
  <si>
    <t>TAREA</t>
  </si>
  <si>
    <t xml:space="preserve">EVIDENCIA PROPUESTA </t>
  </si>
  <si>
    <t>RESPONSABLE</t>
  </si>
  <si>
    <t xml:space="preserve">Programación   I trimestre </t>
  </si>
  <si>
    <t xml:space="preserve">Programación II trimestre </t>
  </si>
  <si>
    <t xml:space="preserve">Programación III trimestre </t>
  </si>
  <si>
    <t xml:space="preserve">Programación IV trimestre </t>
  </si>
  <si>
    <t>Subdireccion de Desarrollo y Tecnologia</t>
  </si>
  <si>
    <t>Apoyar el desarrollo del proyecto</t>
  </si>
  <si>
    <t>Incrementar la frecuencia de actualización del la bodega de datos</t>
  </si>
  <si>
    <t>Generar nuevas estadísticas e informes requeridos por la Unidad</t>
  </si>
  <si>
    <t>Informes disponibles para ajecutar por parte de los usuarios</t>
  </si>
  <si>
    <t>Realizar la fase estrategica</t>
  </si>
  <si>
    <t>Realizar la fase de ejecucion</t>
  </si>
  <si>
    <t>Acciones</t>
  </si>
  <si>
    <t>Tarea</t>
  </si>
  <si>
    <t>Evidencia Propuesta</t>
  </si>
  <si>
    <t>Responsable</t>
  </si>
  <si>
    <t xml:space="preserve">Programación I trimestre </t>
  </si>
  <si>
    <t>Gestionar y asesorar a las diferentes áreas de la  Unidad en la estructuración de los diferentes procesos y modalidades de selección desde la etapa de planeación; así como en la correcta supervisión (ejecución) de los contratos y convenios, teniendo en cuenta las normas legales vigentes y los procesos y procedimientos.</t>
  </si>
  <si>
    <t>Acompañar a las diferentes dependencias en la etapa pre-contractual de acuerdo con las adquisiciones definidas en el Plan Anual de Adquisiciones- PAA y el cronograma de contratación.</t>
  </si>
  <si>
    <t>* Plan Anual de Adquidiciones / Listado de asistencia y Acta de las reuniones realizadas.</t>
  </si>
  <si>
    <t xml:space="preserve">Secretaria General- Coordinación contractual </t>
  </si>
  <si>
    <t>Desarrollar una mesa de trabajo interdisciplinar para la verificación de los procesos en sus etapas contractual y de liquidación. Ésta mesa estará conformada por: grupo contractual, grupo financiero, Asesor de Dirección con funciones de planeación (o su representante), Asesor de Dirección con funciones jurídicas (o su representante) y área técnica responsable.</t>
  </si>
  <si>
    <t xml:space="preserve">*Acta de mesa de seguimiento a los procesos contractuales </t>
  </si>
  <si>
    <t>Revisar, ajustar, eliminar y/o crear los procedimientos  que le competen al grupo contractual, que se consideren necesarias.</t>
  </si>
  <si>
    <t>Realizar una adecuada gestión de los documentos que soportan la información de la Entidad de acuerdo con los procesos y procedimientos e incorporando acciones en materia de gestión documental.</t>
  </si>
  <si>
    <t>Realizar seguimiento al servicio de custodia de expedientes del UAESPE.</t>
  </si>
  <si>
    <t>*Documento trimestral de seguimiento a la custodia de archivos del contrato en ejecución.
*Informes de supervisión</t>
  </si>
  <si>
    <t>Secretaria General - Coordinación administrativa</t>
  </si>
  <si>
    <t>Asegurar la disponibilidad de los servicios de mensajería y correspondencia en la Unidad</t>
  </si>
  <si>
    <t>*Contrato  de correspondencia en ejecución 
*Informes de supervisión del contrato</t>
  </si>
  <si>
    <t>Velar porque la Entidad dé respuesta oportuna a las solicitudes, peticiones, quejas o reclamos de los ciudadanos.</t>
  </si>
  <si>
    <t>Realizar seguimiento  a las PQRSD asignadas a las  diferentes áreas de la entidad y a su correspondiente respuesta.</t>
  </si>
  <si>
    <t xml:space="preserve">*Informe de seguimiento a PQRS en los tiempo exigidos por la normatividad </t>
  </si>
  <si>
    <t>Controlar el ingreso y egreso de todos los bienes de la Entidad y mantener actualizado los inventarios de bienes devolutivos y controlables de la entidad en el software de inventario</t>
  </si>
  <si>
    <t>Actualizar permanentemente el inventario  de bienes de la entidad a causa  de traslados internos, retiro e ingreso de personal bienes adquiridos y bienes dados de baja</t>
  </si>
  <si>
    <t>Asegurar la eficiente administración de los bienes y servicios requeridos en la operación de los procesos de la entidad, manteniendo adecuadamente los recursos físicos, optimizando la oportunidad en la adquisición y suministro de bienes y servicios, como área de apoyo de la Entidad</t>
  </si>
  <si>
    <t>Formular e implementar el Plan de mantenimeinto de infraestructura y de bienes de la Entidad</t>
  </si>
  <si>
    <t>Promover la implementación de estrategias destinadas a prevenir, mitigar, corregir y/o compensar los impactos negativos generados en las actividades diarias y/o aspectos ambientales de la Entidad</t>
  </si>
  <si>
    <t>Formular el Plan  Institucional de Gestión Ambiental - PIGA para la vigencia 2019 -2022 de la Entidad</t>
  </si>
  <si>
    <t xml:space="preserve">*Plan  Institucional de Gestión Ambiental - PIGA 2019 -2022 </t>
  </si>
  <si>
    <t xml:space="preserve">Implementar el Plan  de Gestión Ambiental PIGA 2020 </t>
  </si>
  <si>
    <t>Gestionar y entregar información financiera, de tipo presupuestal y contable, útil y oportuna para la toma de decisiones de las diferentes áreas; así como acompañar la legalización de los recursos entregados en desarrollo de convenio y contratos, de acuerdo con los procesos y procedimientos.</t>
  </si>
  <si>
    <t>Entregar oportunamente la información de tipo financiero (ejecución presupuestal- compromiso, obligación, pago, estados financieros y seguimiento PAC y anteproyecto de presupuesto),  que permita  tomar decisiones de carácter estratégico  y/o operativo por las diferentes áreas</t>
  </si>
  <si>
    <t>*Informe mensual de seguimiento a la Ejecución Presupuestal y publicación de los estados financiero mensuales.</t>
  </si>
  <si>
    <t xml:space="preserve">Secretaria General - Coordinación financiera </t>
  </si>
  <si>
    <t>Acompañar y monitorear la legalización de los recursos entregados en desarrollo de los convenios suscritos.</t>
  </si>
  <si>
    <t>*Informe mensual de seguimiento a la legalización de Convenios.</t>
  </si>
  <si>
    <t>Revisar, ajustar, eliminar y/o crear los procedimientos  que le competen al Grupo Financiero y que se considere necesario.</t>
  </si>
  <si>
    <t>*Procedimientos ajustados, creados y/o eliminados.
*Base de procedimientos.</t>
  </si>
  <si>
    <t>Fortalecer el liderazgo y el talento humano bajo los principios de integridad y legalidad, como motores de la generación de resultados</t>
  </si>
  <si>
    <t>Alcanzar el nivel de consolidación (81-100 puntos) en la matriz de Gestión de Talento Humano como la herramienta fundamental en la política de gestión estratégica de talento humano</t>
  </si>
  <si>
    <t>Matriz GETH y evidencia en el avance y cumplimiento de las variables
Cronogramas de actividades
Documentos</t>
  </si>
  <si>
    <t>Secretaria General- Coordinación de Talento Humano</t>
  </si>
  <si>
    <t>Definir y ejecutar estrategias y/o acciones enfocadas a la difusión, seguimiento y evaluación del Código de Integridad como una herramienta implementada y apropiada por los servidores de la Entidad</t>
  </si>
  <si>
    <t>Herramienta Autodiagnóstico
Plan de Acción</t>
  </si>
  <si>
    <t>Establecer el plan de trabajo del sistema de gestión de salud y seguridad en el trabajo,  implementarlo y medir su cumplimiento</t>
  </si>
  <si>
    <t>Realizar diagnostico basado en la auditoría del Decreto 1072 de 2015 y en los resultados de la autoevaluación según la resolución 0312 de 2019.</t>
  </si>
  <si>
    <t>Documentos Diagnóstico</t>
  </si>
  <si>
    <t>Diseñar y ejecutar  el plan de trabajo de SST, asignar responsables y recursos</t>
  </si>
  <si>
    <t>Documento Plan de Trabajo  - Cronograma de ejecución</t>
  </si>
  <si>
    <t xml:space="preserve">PLAN DE ACCIÓN DIRECCIÓN GENERAL </t>
  </si>
  <si>
    <t>Dirección General - Jurídica</t>
  </si>
  <si>
    <t>Actas de las reuniones</t>
  </si>
  <si>
    <t>Resolución expedida</t>
  </si>
  <si>
    <t>Acompañar la construcción de los procesos contractuales para la ejecución de la estrategia de cierre de brechas con enfoque diferencial para vícitmas del conflicto y otras poblaciones.</t>
  </si>
  <si>
    <t>Definir la metodología para la aplicación de la estrategia de inclusión laboral pára la paz</t>
  </si>
  <si>
    <t xml:space="preserve">Apoyar la gestión precontractual para la ejecución de la estrategia y metodologías definidas </t>
  </si>
  <si>
    <t>Estudios previos, análisis del sector y demás documentos que se tramien en la etapa precontractual</t>
  </si>
  <si>
    <t xml:space="preserve">Acompañar y asesorar los procesos contractuales que materializan la estrategia </t>
  </si>
  <si>
    <t>Elaboración y/o revision de minutas de contratos o convenios                Asesoría y acompañamiento en la legalización de los contratos suscritos.</t>
  </si>
  <si>
    <t>Hacer seguimiento a la ejecución contractual de la estrategia</t>
  </si>
  <si>
    <t>Análisis de los antecedentes para la elaboración del Decreto</t>
  </si>
  <si>
    <t>Documentos de análisis</t>
  </si>
  <si>
    <t xml:space="preserve">Reuniones al interior de la Unidad y con el Ministerio de Trabajo para definir los insumos técnicos y jurídicos para la construcción del Decreto </t>
  </si>
  <si>
    <t>Entrega de los insumos al Ministerio de Trabajo y seguimiento a la expedición del Decreto</t>
  </si>
  <si>
    <t>Fortalecer la gestión institucional por medio del seguimiento al Modelo Integrado de Planeación y Gestión</t>
  </si>
  <si>
    <t>Realizar la Audiencia de Rendición de Cuentas vigencia 2020</t>
  </si>
  <si>
    <t>Informe Rendición de Cuentas 2020</t>
  </si>
  <si>
    <t>Dirección General - Planeación</t>
  </si>
  <si>
    <t>Seguimiento al índice de información clasificada y reservada de la Unidad del SPE.</t>
  </si>
  <si>
    <t>Actualización de la Información en el Botón de Transparencia</t>
  </si>
  <si>
    <t>Implementar una estrategia de sensibilización y socialización del Modelo Integrado de Planeación y Gestión.</t>
  </si>
  <si>
    <t>Lista de Asistencia - Capacitaciones - Presentación a través de correo masivo</t>
  </si>
  <si>
    <t>Consolidar  el seguimiento  institucional a los planes y proyectos de la Unidad del SPE</t>
  </si>
  <si>
    <t>Realizar seguimiento a los proyectos de inversión (ejecución presupuestal)</t>
  </si>
  <si>
    <t>Fortalecer estrategias asociadas al modelo de inclusión laboral con enfoque de cierre de brechas</t>
  </si>
  <si>
    <t xml:space="preserve">Desarrollar evento de reconocimiento ACCEDE 2019. Realizar ajustes y mejoras a la estrategia de reconocimiento ACCEDE fase II </t>
  </si>
  <si>
    <t>Evento de reconocimiento fase I,  formulario y formatos de postulación ajustado, actualización de información en página web</t>
  </si>
  <si>
    <t>Dirección General - Asesor de Dirección</t>
  </si>
  <si>
    <t>Realizar seguimiento a los avances de la estrategia de inclusión laboral de PcD y de grupos étnicos</t>
  </si>
  <si>
    <t>Informe de seguimiento y anexos</t>
  </si>
  <si>
    <t>Participar en mesas de trabajo con entidades públicas o privadas y promocionar la estrategia de inclusión laboral de PcD en diferentes espacios</t>
  </si>
  <si>
    <t>Actas, informes o presentaciones</t>
  </si>
  <si>
    <t>Formular estrategias y recomendaciones asociadas al FOSFEC</t>
  </si>
  <si>
    <t>Evaluar y analizar FOSFEC y sus instrumentos, para contruibuir a los objetivos del SPE</t>
  </si>
  <si>
    <t>Normatividad, proyectos de ley, documento de análisis, correos</t>
  </si>
  <si>
    <t>Realizar ejercicio de costeo de los Servicios de Gestión y Colocación de las agencias de empleo de CCF</t>
  </si>
  <si>
    <t>Fortalecer estrategias misionales</t>
  </si>
  <si>
    <t>Gestionar la caracterización de la operación de las agencias de empleo de CCF, Entes Territoriales y APE SENA</t>
  </si>
  <si>
    <t>Informe de caracterización y sus anexos</t>
  </si>
  <si>
    <t>Apoyar estrategias misionales de las Subdirecciones</t>
  </si>
  <si>
    <t>Realizar seguimiento a los subcomités del sector trabajo</t>
  </si>
  <si>
    <t xml:space="preserve">Aumentar el posicionamiento de la entidad en la opinión pública </t>
  </si>
  <si>
    <t>Dirección General - Comunicaciones</t>
  </si>
  <si>
    <t xml:space="preserve">Documento que consolide las publicaciones realizadas por los medios  </t>
  </si>
  <si>
    <t xml:space="preserve">Actas de asistencia a los talleres </t>
  </si>
  <si>
    <t>Diseñar, ejecutar y hacer seguimiento a una estrategia digital</t>
  </si>
  <si>
    <t xml:space="preserve">Documento de la estrategia, metricas y publicaciones en redes sociales </t>
  </si>
  <si>
    <t xml:space="preserve">Visibilizar los programas e iniciativas de la entidad </t>
  </si>
  <si>
    <t xml:space="preserve">Realizar cubrimiento periodístico de los programas e inciativas que adelanta la entidad </t>
  </si>
  <si>
    <t xml:space="preserve">Comunicados de prensa y registro forográfico </t>
  </si>
  <si>
    <t xml:space="preserve">Promocionar el uso de los medios de comunicación internos de la entidad </t>
  </si>
  <si>
    <t xml:space="preserve">Diseñar, ejecutar y hacer seguimiento a la estrategia de comunicación interna </t>
  </si>
  <si>
    <t xml:space="preserve">Publicaciones del periódico virtual y audios la Voz del Empleo </t>
  </si>
  <si>
    <t xml:space="preserve">PLAN DE ACCIÓN SUBDIRECCIÓN DE PROMOCIÓN </t>
  </si>
  <si>
    <t xml:space="preserve">Analizar y presentar documento de la revisión del Modelo de Inclusión Laboral de 2019 al equipo directivo de la Entidad con el fin de tener su validación para proceder al ajuste correspondiente. </t>
  </si>
  <si>
    <t xml:space="preserve">Gestionar retroalimentación del  equipo directivo de la entidad sobre el documento de análisis del Modelo de Inclusión Laboral de 2019 </t>
  </si>
  <si>
    <t xml:space="preserve">Documento propuesta ajustes al Modelo de Inclusión Laboral
Soporte de envío de documento y/o convocatoria de reunión
Observaciones y comentarios a la propuesta de ajuste al Modelo.
</t>
  </si>
  <si>
    <t>Ajustar e implementar el Modelo de Inclusión Laboral en términos de su objetivo, alcance, componentes, actores, normatividad, indicadores e implementación en la red de prestadores, de acuerdo con lo aprobado por el equipo directivo de la Entidad.</t>
  </si>
  <si>
    <t xml:space="preserve">Definición de propuesta de ajustes del Modelo de Inclusión Laboral , de acuerdo con lo aprobado por el equipo Directivo de la entidad. </t>
  </si>
  <si>
    <t xml:space="preserve">Fortalecer la articulación con entidades que intervengan en la atención y prestación de servicios a población  víctima del conflicto armado y otras poblaciones, especialmente con el sector empresarial.    </t>
  </si>
  <si>
    <t xml:space="preserve">Listados de asistencia                                        
Actas de compromiso en el desarrollo de mesas de trabajo con las diferentes entidades.                                                    
Cronograma de mesas de trabajo con las diferentes entidades con el fin de establecer metodología e implementación dirigida a población victima del conflicto armado y demás poblaciones. </t>
  </si>
  <si>
    <t>Estructurar un plan de promoción y relacionamiento de la Unidad del SPE y la Red de prestadores con sectores económicos potenciales para su posicionamiento, a partir de un enfoque integral de gestión con empleadores, especialmente en el acompañamiento a la formulación de las vacantes.</t>
  </si>
  <si>
    <t xml:space="preserve">Documento metodológico para elaboración del diagnóstico
Listas de asistencia de mesas de trabajo y acta de trabajo. </t>
  </si>
  <si>
    <t>Subdirección de Promoción</t>
  </si>
  <si>
    <t>Documento diagnóstico elaborado</t>
  </si>
  <si>
    <t>Prestar asesoría técnica a los Prestadores de la Red del SPE, en la implementación de los ajustes a la ruta de empleabilidad para la población migrante proveniente de Venezuela.</t>
  </si>
  <si>
    <t xml:space="preserve">Documento consolidado con las  buenas prácticas identificadas </t>
  </si>
  <si>
    <t xml:space="preserve">Matriz Comparativa </t>
  </si>
  <si>
    <t xml:space="preserve">Articular acciones con la Subdirección de Administración y Seguimiento para la actualización de la normatividad de los servicios de gestión y colocación de empleo dirigida a la Bolsas de las IES. </t>
  </si>
  <si>
    <t>Generar los insumos que desde la caracterización del funcionamiento de las Bolsas de las IES permitan fortalecer la prestación de los servicios de gestión y colocación a través de la  actualización de la normatividad vigente.</t>
  </si>
  <si>
    <t>Plan de trabajo conjunto de las Subdirecciones de Administración y Seguimiento y Promoción para la actualización de la normatividad vigente 
Actas de reunión mesa de trabajo</t>
  </si>
  <si>
    <t xml:space="preserve">
10%</t>
  </si>
  <si>
    <t xml:space="preserve">Revisar, ajustar y diseñar las propuestas de servicio de atención e instrumentos y herramientas del modelo de inclusión laboral  para adecuarlos al fortalecimiento de los servicios de gestión y colocación y de asistencia técnica a las Bolsas de Empleo de las IES </t>
  </si>
  <si>
    <t>Construir conjuntamente entre la Unidad y las Bolsas de Empleo de las IES  una propuesta de ajustes y diseño de los instrumentos y herramientas en la prestación de los servicios de gestión y colocación, a partir de la caracterización del funcionamiento actual de las Bolsas de las IES.</t>
  </si>
  <si>
    <t xml:space="preserve">Documento de caracterización.  
Listas de asistencia de las reuniones de trabajo conjunto.   </t>
  </si>
  <si>
    <t>Elaborar e implementar un cronograma de trabajo regional con todas las bolsas e instituciones de educación superior para la construcción de una propuesta de atención y una nueva Ruta, herramientas e instrumentos  que permita definir la prestación de los servicios de  las Bolsas de Empleo de las IES</t>
  </si>
  <si>
    <t xml:space="preserve">Socializar y ejecutar el cronograma regional de trabajo que permita diseñar la prestación de los servicios de  las Bolsas de Empleo de las IES  y su respectiva implementación a través de la asistencia técnica </t>
  </si>
  <si>
    <t xml:space="preserve">
Cronograma de trabajo regional  </t>
  </si>
  <si>
    <t xml:space="preserve">Definir una propuesta de diseño institucional para la prestación de los servicios de las Bolsas de empleo de las instituciones de educación superior  </t>
  </si>
  <si>
    <t xml:space="preserve">Consolidar el documento de propuesta con el diseño institucional para la prestación de los servicios de las Bolsas de empleo de las instituciones de educación superior.  </t>
  </si>
  <si>
    <t>Documento de propuesta de ajuste en la prestación del servicios de las Bolsas de Empleo de las IES.</t>
  </si>
  <si>
    <t>Elaborar  y expedir  la Resolución por medio de la cual se definen las condiciones jurídicas, técnicas y operativas para la autorización de las asesorías técnicas a la Red de Prestadores para promover la inclusión laboral, una vez sea expedido el Decreto Reglamentario del Artículo 195 del Plan Nacional de Desarrollo.</t>
  </si>
  <si>
    <t xml:space="preserve">Elaborar proyecto de resolución que integre los componentes propios del Modelo de Inclusión Laboral como condiciones técnicas y operativas. </t>
  </si>
  <si>
    <t xml:space="preserve">Documento Proyecto presentado a la Subdirección Promoción. </t>
  </si>
  <si>
    <t xml:space="preserve">Realizar deliberación del borrador con actores estratégicos internos y externos, previo concepto del asesor jurídico de la Unidad del SPE. </t>
  </si>
  <si>
    <t xml:space="preserve">Convocatoria a los participantes
Listado de asistencia.
Relatoría de la sesión. </t>
  </si>
  <si>
    <t>Aprobar los contenidos definitivos de la Resolución y expedición del acto administrativo .</t>
  </si>
  <si>
    <t>Elaborar la Guía Operativa  y plan de socialización de la Resolución para la presentación de la solicitud de autorización de las asesorías técnicas.</t>
  </si>
  <si>
    <t>Elaborar proyecto de Guía operativa según lineamientos de la Resolución</t>
  </si>
  <si>
    <t xml:space="preserve">Documento proyecto Guía presentado a la Subdirección de promoción </t>
  </si>
  <si>
    <t xml:space="preserve">Realizar Deliberación del proyecto  de Guía Operativa  con actores  internos y externos. </t>
  </si>
  <si>
    <t xml:space="preserve">Convocatoria a los participantes
Listado de asistencia.
Acta de la reunión. </t>
  </si>
  <si>
    <t>Aprobar la Guía Operativa definitiva.</t>
  </si>
  <si>
    <t>Guía operativa aprobada</t>
  </si>
  <si>
    <t xml:space="preserve">Socializar  la Resolución y la Guía Operativa con la Red de Prestadores y aliados. </t>
  </si>
  <si>
    <t xml:space="preserve">Informe balance de la socialización con soportes. </t>
  </si>
  <si>
    <t>Definir el diagnóstico interno  para la formación de los equipos de diseño y asistencia técnica de la Subdirección de promoción.</t>
  </si>
  <si>
    <t>Revisar información de diagnósticos, procesos, procedimientos y estrategias sobre diseño y asistencia técnica</t>
  </si>
  <si>
    <t>Definir los lineamientos conceptuales y metodológicos para el diseño y asistencia técnica de la Subdirección de Promoción</t>
  </si>
  <si>
    <t>Aprobar documento final por Subdirección de Promoción</t>
  </si>
  <si>
    <t>Un (1) informe de actividades realizadas en el marco del proceso de articulación</t>
  </si>
  <si>
    <t>Subdirección de Administración y Seguimiento – Grupo de Estudio</t>
  </si>
  <si>
    <t>Tres (3) documentos socializados.</t>
  </si>
  <si>
    <t>Generar insumos relacionados con competencias y formación académica</t>
  </si>
  <si>
    <t>Dos (2) documentos con información de competencias y formación académica más demandados por los empresarios</t>
  </si>
  <si>
    <t>Propender por el mejoramiento en la calidad de la información de demanda y oferta laboral</t>
  </si>
  <si>
    <t>Aplicar la metodología vigente para el procesamiento de la información de demanda laboral</t>
  </si>
  <si>
    <t>Doce (12) anexos de demanda laboral</t>
  </si>
  <si>
    <t>Propender por el mejoramiento de calidad de los registros administrativos responsabilidad de la Unidad del SPE</t>
  </si>
  <si>
    <t>Analisis de información (buscadores, demanda y fuentes externas)</t>
  </si>
  <si>
    <t>Seis (6) documentos con analisis de fuentes externas</t>
  </si>
  <si>
    <t>Elaborar reportes con información de ofertas de empleo vigentes</t>
  </si>
  <si>
    <t>Veinticuatro (24) reportes de ofertas de empleo vigentes</t>
  </si>
  <si>
    <t>Doce (12) boletines</t>
  </si>
  <si>
    <t>Cuatro (4) articulos con analisis de información de fuentes internas terrritorial</t>
  </si>
  <si>
    <t>Elaborar documentos con informacion relacionada con la misionalidad de la Unidad</t>
  </si>
  <si>
    <t>Cuatro (4) documentos poblacionales</t>
  </si>
  <si>
    <t xml:space="preserve">Orientar a las personas jurídicas en el procedimiento de autorización o renovación para  promover la gestión empresarial.
</t>
  </si>
  <si>
    <t>Ajustar el procedimiento de autorizaciones incluyendo la renovación de prestadores</t>
  </si>
  <si>
    <t>Procedimiento ajustado</t>
  </si>
  <si>
    <t>Subdirección de Administración y Seguimiento – Grupo de Seguimiento y Monitoreo</t>
  </si>
  <si>
    <t xml:space="preserve">Adelantar autorizaciones, modificaciones, o renovaciones  por parte de los prestadores.
</t>
  </si>
  <si>
    <t xml:space="preserve">Actos administrativos de autorización y/o modificación y/o renovación.
</t>
  </si>
  <si>
    <t>Hacer seguimiento a las condiciones técnicas y operativas de los prestadores con énfasis en el modelo de gestión empresarial.</t>
  </si>
  <si>
    <t>Realizar seguimento a los prestadores autorizados</t>
  </si>
  <si>
    <t>Elaborar indicadores de seguimiento que midan la gestión del prestador en terminos de eficiencia y calidad</t>
  </si>
  <si>
    <t>Elaborar indicadores de gestión de prestadores</t>
  </si>
  <si>
    <t>Documento de construcción y metodología de indicadores</t>
  </si>
  <si>
    <t>Posicionar el Servicio Público de Empleo como el principal aliado para atender necesidades de gestión y colocación de mano de obra local, en las diferentes regiones hidrocarburíferas y contribuir en la mitigación de conflictividad.</t>
  </si>
  <si>
    <t xml:space="preserve">Desarrollar reuniones o talleres o conversatorios laborales con actores estratégicos: comunidad, empleadores o entes territoriales.
</t>
  </si>
  <si>
    <t xml:space="preserve"> Listados de asistencia o registro fotográfico o informe 
</t>
  </si>
  <si>
    <t xml:space="preserve">Capacitaciones  o Pre-Auditorias </t>
  </si>
  <si>
    <t>Desarrollar las  actividades que promuevan la calidad en la prestación de  los servicios de gestión y colocación de empleo en el marco de la NTC 6175.</t>
  </si>
  <si>
    <t xml:space="preserve">Listados de asistencia o presentaciones o informes y/o registro fotográfico. </t>
  </si>
  <si>
    <t xml:space="preserve">Revisión de la NTC 6175 </t>
  </si>
  <si>
    <t xml:space="preserve">Realizar Mesas Técnicas de revisión de la NTC 6175. </t>
  </si>
  <si>
    <t xml:space="preserve"> Acompañamiento en la construcción del Decreto reglamentacio del artículo 195 del PND (Ley 1955 de 2019)</t>
  </si>
  <si>
    <t xml:space="preserve">PLAN DE ACCIÓN SUBDIRECCIÓN DE DESARROLLO Y TECNOLOGÍA </t>
  </si>
  <si>
    <t xml:space="preserve">PLAN DE ACCIÓN SECRETARÍA GENERAL </t>
  </si>
  <si>
    <t>OBJETIVO ESTRATÉGICO</t>
  </si>
  <si>
    <t xml:space="preserve">Definir, desarrollar e implementar el Nuevo Sistema de Información del Servicio Público de Empleo.  </t>
  </si>
  <si>
    <t>Objetivo Estratégico</t>
  </si>
  <si>
    <t xml:space="preserve">Consolidar el Modelo Integrado de Planeación y Gestión como una herramienta que facilite y mejore la gestión institucional. </t>
  </si>
  <si>
    <t>OBJETIVOS ESTRATÉGICOS</t>
  </si>
  <si>
    <t>Posicionar a la Unidad del SPE como fuente, productor y referente de información relacionada con el mercado laboral</t>
  </si>
  <si>
    <t>Modelo de Seguimiento por Gestión a la Red de Pestadores del SPE</t>
  </si>
  <si>
    <t>Fortalecer la estrategia de inclusión laboral con enfoque de cierre de brechas en el marco del modelo de inclusión laboral  que permita atender víctimas del conflicto armado y demás poblaciones de difícil inserción laboral</t>
  </si>
  <si>
    <t>Generar articulación con diferentes actores que puedan contribuir al mejoramiento del Servicio Público de Empleo</t>
  </si>
  <si>
    <t>Realizar la asistencia técnica integral y diferenciada a la red de prestadores del SPE, promoviendo su articulación y cooperación</t>
  </si>
  <si>
    <t>Documento Técnico con ejercicio de costeo. Dos entregas</t>
  </si>
  <si>
    <t>Aumentar el reconocimiento de la Unidad del SPE entre sus grupos de interés para incentivar el uso de la red de prestadores autorizados en procesos de intermediación laboral</t>
  </si>
  <si>
    <t xml:space="preserve">Fortalecer la estrategia de inclusión laboral con enfoque de cierre de brechas en el marco del modelo de inclusión laboral  que permita atender víctimas del conflicto armado y demás poblaciones de difícil inserción laboral </t>
  </si>
  <si>
    <t>Proceso de Adquisiciones.
*Procedimiento ajustado de contratación directa.
*Procedimiento ajustado de supervisión.</t>
  </si>
  <si>
    <t>*Informe trimestral de ingresos e egresos de Almacén.
*Soportes mensuales (Actas de asignación, actas de reintegro, soporte de actualización en el software de inventarios por funcionario).</t>
  </si>
  <si>
    <t xml:space="preserve">*Cronograma y seguimiento trimestral del Plan de Gestion Ambiental 2020. </t>
  </si>
  <si>
    <t>Mantener alianzas en desarrollo con la UARIV, DPS, y otros posibles aliados, además de identificar y articular las entidades y acciones que permitan dar cumplimiento a los indicadores y compromisos establecidos en el marco del Acuerdo de Paz, esto con el fin de buscar mecanismos y acciones de mejora que le permitan a la Unidad implementar los servicios de gestión y colocación a través de los programas dirigidos a víctimas del conflicto armado.</t>
  </si>
  <si>
    <t>Elaborar normograma de la Unidad del Servicio Público de Empleo</t>
  </si>
  <si>
    <t>Recopilar  la normatividad que rige a cada Dependencia de la Unidad del SPE.</t>
  </si>
  <si>
    <t>Verificar la vigencia de la normatividad.</t>
  </si>
  <si>
    <t>Elaborar el Normograma para publicar en la Página Web de la Unidad.</t>
  </si>
  <si>
    <t>Actas de Visitas y Correos electrónicos</t>
  </si>
  <si>
    <t>Normograma</t>
  </si>
  <si>
    <t>Definir los procedimientos Jurídicos en el marco del modelo de gestión jurídica: Participación Ciudadana, Defensa Jurídica.</t>
  </si>
  <si>
    <t>Levantar la información del procedimiento</t>
  </si>
  <si>
    <t>Realizar reuniones periodicas para la elaboración de los procedimientos.</t>
  </si>
  <si>
    <t xml:space="preserve"> Realizar la entrega final de procedimientos, para ser publicados en Página Web.</t>
  </si>
  <si>
    <t>Realizar documento con el balance y los resultados de las actividades realizadas para promover la integración regional de los servicios públicos de empleo orientado a promover el intercambio de información de vacantes y la creación de una ruta de movilidad laboral común en países interesados del Acuerdo de Quito</t>
  </si>
  <si>
    <t>Efectuar la identificación de las entidades y representantes del gobierno nacional de los países interesados en el marco del Acuerdo de Quito, que deban ser parte de la iniciativa de integración de los SPE</t>
  </si>
  <si>
    <t>Base de actores clave de los gobiernos interesados en la integración de los SPE</t>
  </si>
  <si>
    <t>Elaborar con apoyo de OIT, un análisis comparativo de los SPE de los países del equipo impulsor (Colombia, Perú y Ecuador) o priorizados, con los elementos técnicos comparables para integrar los Servicios Públicos de Empleo de los  países</t>
  </si>
  <si>
    <t>Elaborar documento inicial de lineamientos conceptuales y metodológicos de diseño y asistencia para el talento humano de la Subdirección de Promoción.</t>
  </si>
  <si>
    <t>Fortalecer los prestadores del SPE con presencia en municipios de hidrocarburos a través de un 1 encuentro nacional.</t>
  </si>
  <si>
    <t xml:space="preserve">Listados de asistencia o registro fotográfico o informe
</t>
  </si>
  <si>
    <t xml:space="preserve">PLAN DE ACCIÓN SUBDIRECCIÓN DE ADMINISTRACIÓN Y SEGUIMIENTO </t>
  </si>
  <si>
    <t>Realizar seguimiento a los Indicadores Plan Nacional de Desarrolllo 2019 - 2022</t>
  </si>
  <si>
    <t>Reporte trimestral de seguimiento a proyectos de inversión.</t>
  </si>
  <si>
    <t>Reporte trimestral información Sinergia</t>
  </si>
  <si>
    <t>Realizar profundización en temas relacionados con género, jóvenes y/o competencias.</t>
  </si>
  <si>
    <t>Analizar fuentes externas relacionadas con el mercado laboral</t>
  </si>
  <si>
    <t>Generar boletín  oportunidades laborales</t>
  </si>
  <si>
    <t>Elaborar articulos de análisis con fuentes internas.</t>
  </si>
  <si>
    <t>Realizar gestión de la información</t>
  </si>
  <si>
    <t>Un (1) Documento Diagnóstico RUE, Una (1) Propuesta de actualización circular RUE, Una (1) propuesta de actualización de la Resolución 129 de 2015, Un (1) informe con productos y actividades realizadas sobre la calidad de los registros administrativos</t>
  </si>
  <si>
    <t>Acta o informe de visita</t>
  </si>
  <si>
    <t>Actualizar la Bolsa única de vacantes (LATAM V2)</t>
  </si>
  <si>
    <t>Estructurar el Plan Estratégio de las Tecnologías de la Información (PETI)</t>
  </si>
  <si>
    <t>Definir nuevo sistema de información (BID)</t>
  </si>
  <si>
    <t>Documento de la  fase de ejecución del PETI</t>
  </si>
  <si>
    <t>Documento de la fase estratégica PETI</t>
  </si>
  <si>
    <t>Frecuencia de actualización de la BD de 15 dias</t>
  </si>
  <si>
    <t>Circulares que oficialicen los procedimentos creados</t>
  </si>
  <si>
    <t>Actas de reuniones</t>
  </si>
  <si>
    <t>Cuadro que soporta la verificación</t>
  </si>
  <si>
    <t>Realizar ronda de medios con la Directora y directivos para presentar resultados y estrategias de la Unidad.</t>
  </si>
  <si>
    <t>Hacer relacionamiento constante con los medios de comunicación para lograr publicaciones free press</t>
  </si>
  <si>
    <t xml:space="preserve">*Plan de mantenimiento de infraestructura y de bienes 2020, *Seguimiento trimestral al cronograma de actividades del plan </t>
  </si>
  <si>
    <t>Ajustar la estrategia dirigida a población víctima del conflicto armado en los programas liderados por la Unidad (fortalecimiento a la red de prestadores y mitigación de barreras) en servicios de gestión y colocación.</t>
  </si>
  <si>
    <t>Realizar la evaluación de los resultados de los Convenios suscritos en 2019 con PNUD y OIM para la presentación de una nueva propuesta de atención a víctimas, para suscribir o renovar los convenios/contratos planteados</t>
  </si>
  <si>
    <t>Actas de reuniones  y/o Documentos que definan la estrategia</t>
  </si>
  <si>
    <t>Correos electrónicos de citación a reuniones</t>
  </si>
  <si>
    <t>Citación a reuniones por correos electrónicos</t>
  </si>
  <si>
    <t>Entrega de documentos al Ministerio por Correo Electrónico</t>
  </si>
  <si>
    <t>Prototipo de Bolsa de Vacantes</t>
  </si>
  <si>
    <t>Pilotaje del Prototipo</t>
  </si>
  <si>
    <t>Modelación limitada de la Bolsa de Vacantes</t>
  </si>
  <si>
    <t>Acta con el resultado del pilotaje del prototipo de la Bolsa de Vacantes</t>
  </si>
  <si>
    <t xml:space="preserve">Publicaciones de Free Press efectivas y registro fotográfico y/o audiovisual de participaciones no presenciales y virtuales.
 </t>
  </si>
  <si>
    <t xml:space="preserve">Transferir a la red de prestadores la cartilla del Modelo de Inclusión Laboral.    </t>
  </si>
  <si>
    <t xml:space="preserve">Documento de los ajustes del Modelo de Inclusión Laboral.   </t>
  </si>
  <si>
    <t xml:space="preserve">Transferencia de la cartilla del Modelo de Inclusión Laboral.   </t>
  </si>
  <si>
    <t>Capacitar a centros de empleo  en inclusión laboral de personas con discapacidad.</t>
  </si>
  <si>
    <t>Reconocer a Centros de empleo como inclusivos para la atención de personas con discapacidad</t>
  </si>
  <si>
    <t xml:space="preserve">Elaborar un documento propuesta de estrategia de incluisón laboral para jovenes. </t>
  </si>
  <si>
    <t xml:space="preserve">Consolidar la articulación interinstitucional con el fin de promover la inclusión laboral con enfoque de género. </t>
  </si>
  <si>
    <t xml:space="preserve">Desarrollar de un piloto para la atención a mujeres, donde los prestadores del SPE brindarán los servicios de gestión y colocación de empleo, buscando la inserción al mercado laboral de las mujeres que se adecuen al perfil solicitado por las empresas participantes.	</t>
  </si>
  <si>
    <t>Listados de funcionarios por centro de empleo con certificación en el curso virtual</t>
  </si>
  <si>
    <t>Listado de centros de empleo avalados como inclusivos</t>
  </si>
  <si>
    <t xml:space="preserve">Documento propuesta de estrategia de incluisón laboral para jovenes. </t>
  </si>
  <si>
    <t xml:space="preserve">Listado de asistencia a reuniones </t>
  </si>
  <si>
    <t xml:space="preserve">Registro de reuniones adelantadas.     </t>
  </si>
  <si>
    <t>Definir la metodología e instrumentos para la elaboración del diagnóstico de identificación de actores y sectores económicos, especialmente con pymes y mipymes  para el acompañamiento en la identificación de vacantes, teniendo en cuenta lo relacionado a la nueva realidad generada por la pandemia declarada por la OMS.</t>
  </si>
  <si>
    <t>Elaborar un documento diagnóstico con identificación de actores en sectores económicos focalizados en pequeñas y medianas empresas, teniendo en cuenta lo relacionado a la nueva realidad generada por la pandemia declarada por la OMS .</t>
  </si>
  <si>
    <t>Construir la Guía de acciones de inclusión laboral para población migrante proveniente de Venezuela y socializarla a toda la red de Prestadores a través de transferencias de conocimiento.</t>
  </si>
  <si>
    <t>1. Guía de acciones de inclusión laboral para la población migrante proveniente de Venezuela. 
2. Comunicaciones enviadas a la Red de Prestadores del SPE remitiendo la Guía de acciones de inclusión laboral para la población migrante venezolana con énfasis en los servicios de gestión y colocación.
3. Propuesta de estrategia para la atención a la población migrante proveniente de Venezuela elaborada y presentada a la Consejería Presidencial para la Gestión y el Cumplimiento.
4. Curso en Moodle creado sobre atención a población migrante proveniente de Venezuela, para la transferencia de conocimientos a la Red de Prestadores.
5. Comunicaciones enviadas a la Red de Prestadores invitando a tomar el curso en Moodle.</t>
  </si>
  <si>
    <t xml:space="preserve">Consolidar las buenas prácticas y resultados aplicables obtenidos de la gestión efectuada para avanzar en la integración de los SPE pertenecientes a los países interesados del Acuerdo de Quito, con apoyo de OIT. </t>
  </si>
  <si>
    <t>Promover espacios de discusión con las entidades designadas por los gobiernos que sean contactados con apoyo de OIT, para acordar una estructura única de información que pueda ser intercambiada entre estos</t>
  </si>
  <si>
    <t>Propuesta de estructura de variables para el intercambio de información de vacantes</t>
  </si>
  <si>
    <t xml:space="preserve">
Actas del análisis realizado sobre los documentos mapeados</t>
  </si>
  <si>
    <t xml:space="preserve">Documento técnico propuesto 
Actas y listados de asistencia de reuniones
</t>
  </si>
  <si>
    <t>Documento técnico final</t>
  </si>
  <si>
    <t xml:space="preserve">Fortalecer la estrategia de inclusión laboral con enfoque de cierre de brechas en el marco del modelo de inclusión laboral  que permita atender víctimas del conflicto armado y demás poblaciones de difícil inserción laboral
</t>
  </si>
  <si>
    <t>Subdirección de Promoción- Equipo Diseño</t>
  </si>
  <si>
    <t>Subdirección de Promoción- Equipos de Implementación y Diseño</t>
  </si>
  <si>
    <t>Subdirección de Promoción - Grupo Diseño e implementación</t>
  </si>
  <si>
    <t>Subdirección de Promoción - Grupo Diseño</t>
  </si>
  <si>
    <t xml:space="preserve">Subdirección de Promoción - Sub. Desarrollo y Tecnología
</t>
  </si>
  <si>
    <t>Subdirección de Promoción- Grupo Diseño</t>
  </si>
  <si>
    <t>Subdirección de Promoción - Grupo de Diseño</t>
  </si>
  <si>
    <t>Documento de evaluación de resultados y análisis de la evaluación de los proyectos dirigidos a víctimas, con propuesta orientada desde la Dirección. Estudios Previos, Convenios Suscritos, Planes de Trabajo Operativos, Listados de Asistencia a reuniones</t>
  </si>
  <si>
    <t>Adelantar actividades de articulación con la academia</t>
  </si>
  <si>
    <t>Generar  ejercicios insumo para prospectiva laboral</t>
  </si>
  <si>
    <t>Fase 1 del Sistema de Información del Servicio Público de Empleo</t>
  </si>
  <si>
    <t>Documento de la Fase 1 del Diseño del Sistema de Información del Servicio Público de Empleo</t>
  </si>
  <si>
    <t>Proceso de Contratación del Diseño del Sistema de Información del Servicio Público de Empleo</t>
  </si>
  <si>
    <t>Contratos Firmados relacionados con el Diseño del Sistema de Información.</t>
  </si>
  <si>
    <t>Estructura de Desglose de Trabajo (EDT)
Cronograma
Matriz de Hitos
Términos de referencia del diseño detallado
Revisiones de los productos de la consultoría
Otros</t>
  </si>
  <si>
    <t>Realizar un taller de voceros con los directivos de la 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</si>
</sst>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scheme val="minor"/>
    </font>
    <font>
      <sz val="11"/>
      <color theme="1"/>
      <name val="Arial Narrow"/>
      <family val="2"/>
    </font>
    <font>
      <b/>
      <sz val="20"/>
      <color theme="1"/>
      <name val="Arial Narrow"/>
      <family val="2"/>
    </font>
    <font>
      <b/>
      <sz val="11"/>
      <name val="Arial Narrow"/>
      <family val="2"/>
    </font>
    <font>
      <b/>
      <sz val="11"/>
      <color theme="1"/>
      <name val="Arial Narrow"/>
      <family val="2"/>
    </font>
    <font>
      <sz val="11"/>
      <name val="Arial Narrow"/>
      <family val="2"/>
    </font>
    <font>
      <b/>
      <sz val="12"/>
      <color theme="1"/>
      <name val="Arial Narrow"/>
      <family val="2"/>
    </font>
    <font>
      <sz val="12"/>
      <color theme="1"/>
      <name val="Arial Narrow"/>
      <family val="2"/>
    </font>
    <font>
      <sz val="12"/>
      <name val="Arial Narrow"/>
      <family val="2"/>
    </font>
    <font>
      <sz val="10"/>
      <name val="Arial Narrow"/>
      <family val="2"/>
    </font>
    <font>
      <sz val="10"/>
      <color theme="1"/>
      <name val="Arial Narrow"/>
      <family val="2"/>
    </font>
    <font>
      <b/>
      <sz val="12"/>
      <name val="Arial Narrow"/>
      <family val="2"/>
    </font>
    <font>
      <sz val="10"/>
      <color rgb="FF000000"/>
      <name val="Arial Narrow"/>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69">
    <xf numFmtId="0" fontId="0" fillId="0" borderId="0" xfId="0"/>
    <xf numFmtId="0" fontId="3" fillId="0" borderId="3" xfId="0" applyFont="1" applyBorder="1" applyAlignment="1">
      <alignment vertical="center"/>
    </xf>
    <xf numFmtId="0" fontId="2" fillId="0" borderId="0" xfId="0" applyFont="1"/>
    <xf numFmtId="0" fontId="3" fillId="0" borderId="0" xfId="0" applyFont="1" applyAlignment="1">
      <alignment vertical="center"/>
    </xf>
    <xf numFmtId="0" fontId="3" fillId="0" borderId="6" xfId="0" applyFont="1" applyBorder="1" applyAlignment="1">
      <alignmen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4" fillId="0" borderId="1" xfId="0" applyFont="1" applyBorder="1" applyAlignment="1">
      <alignment vertical="center" wrapText="1"/>
    </xf>
    <xf numFmtId="0" fontId="2" fillId="0" borderId="1" xfId="0" applyFont="1" applyBorder="1" applyAlignment="1">
      <alignment vertical="center" wrapText="1"/>
    </xf>
    <xf numFmtId="9" fontId="2" fillId="0" borderId="1" xfId="1" applyFont="1" applyBorder="1" applyAlignment="1">
      <alignment horizontal="center" vertical="center"/>
    </xf>
    <xf numFmtId="0" fontId="7"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3" borderId="1" xfId="0" applyFont="1" applyFill="1" applyBorder="1" applyAlignment="1">
      <alignment horizontal="justify" vertical="center" wrapText="1"/>
    </xf>
    <xf numFmtId="0" fontId="9" fillId="3" borderId="1" xfId="0" applyFont="1" applyFill="1" applyBorder="1" applyAlignment="1">
      <alignment vertical="center" wrapText="1"/>
    </xf>
    <xf numFmtId="9" fontId="9" fillId="3" borderId="1" xfId="1" applyFont="1" applyFill="1" applyBorder="1" applyAlignment="1">
      <alignment horizontal="center" vertical="center" wrapText="1"/>
    </xf>
    <xf numFmtId="0" fontId="9" fillId="0" borderId="1" xfId="0" applyFont="1" applyBorder="1" applyAlignment="1">
      <alignment horizontal="justify" vertical="center" wrapText="1"/>
    </xf>
    <xf numFmtId="0" fontId="8" fillId="0" borderId="0" xfId="0" applyFont="1" applyAlignment="1">
      <alignment horizontal="left" vertical="center" wrapText="1"/>
    </xf>
    <xf numFmtId="0" fontId="0" fillId="0" borderId="0" xfId="0" applyAlignment="1">
      <alignment horizontal="center"/>
    </xf>
    <xf numFmtId="9" fontId="6" fillId="0" borderId="1" xfId="0" applyNumberFormat="1" applyFont="1" applyBorder="1" applyAlignment="1" applyProtection="1">
      <alignment horizontal="center" vertical="center" wrapText="1"/>
      <protection locked="0" hidden="1"/>
    </xf>
    <xf numFmtId="9" fontId="6" fillId="0" borderId="1" xfId="0" applyNumberFormat="1" applyFont="1" applyBorder="1" applyAlignment="1">
      <alignment horizontal="center" vertical="center" wrapText="1"/>
    </xf>
    <xf numFmtId="0" fontId="10" fillId="0" borderId="1" xfId="0" applyFont="1" applyBorder="1" applyAlignment="1" applyProtection="1">
      <alignment horizontal="center" vertical="center" wrapText="1"/>
      <protection locked="0" hidden="1"/>
    </xf>
    <xf numFmtId="0" fontId="11" fillId="0" borderId="1" xfId="0" applyFont="1" applyBorder="1" applyAlignment="1">
      <alignment horizontal="center" vertical="center" wrapText="1"/>
    </xf>
    <xf numFmtId="0" fontId="6" fillId="0" borderId="1" xfId="0" applyFont="1" applyBorder="1" applyAlignment="1">
      <alignment horizontal="left" vertical="center" wrapText="1"/>
    </xf>
    <xf numFmtId="9" fontId="6" fillId="0" borderId="1" xfId="1" applyFont="1" applyBorder="1" applyAlignment="1">
      <alignment horizontal="center" vertical="center"/>
    </xf>
    <xf numFmtId="0" fontId="2" fillId="0" borderId="1" xfId="0" applyFont="1" applyBorder="1" applyAlignment="1">
      <alignment horizontal="left" vertical="center" wrapText="1"/>
    </xf>
    <xf numFmtId="0" fontId="0" fillId="0" borderId="0" xfId="0" applyAlignment="1">
      <alignment vertical="center"/>
    </xf>
    <xf numFmtId="0" fontId="2" fillId="0" borderId="1" xfId="0" applyFont="1" applyBorder="1" applyAlignment="1">
      <alignment horizontal="center" vertical="center"/>
    </xf>
    <xf numFmtId="0" fontId="4" fillId="0" borderId="1" xfId="0" applyFont="1" applyBorder="1" applyAlignment="1">
      <alignment horizontal="left" vertical="center" wrapText="1"/>
    </xf>
    <xf numFmtId="9" fontId="6" fillId="0" borderId="1" xfId="1" applyFont="1" applyBorder="1" applyAlignment="1">
      <alignment horizontal="center" vertical="center" wrapText="1"/>
    </xf>
    <xf numFmtId="0" fontId="6" fillId="0" borderId="1" xfId="0" applyFont="1" applyBorder="1" applyAlignment="1">
      <alignment horizontal="center" wrapText="1"/>
    </xf>
    <xf numFmtId="0" fontId="2" fillId="0" borderId="1" xfId="0" applyFont="1" applyBorder="1" applyAlignment="1">
      <alignment horizontal="center" vertical="center" wrapText="1"/>
    </xf>
    <xf numFmtId="9" fontId="2" fillId="0" borderId="1" xfId="0" applyNumberFormat="1" applyFont="1" applyBorder="1" applyAlignment="1">
      <alignment horizontal="center" vertical="center"/>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12" fillId="3" borderId="1" xfId="0" applyFont="1" applyFill="1" applyBorder="1" applyAlignment="1">
      <alignment vertical="center" wrapText="1"/>
    </xf>
    <xf numFmtId="0" fontId="12" fillId="3" borderId="1" xfId="0" applyFont="1" applyFill="1" applyBorder="1" applyAlignment="1">
      <alignment horizontal="justify" vertical="center" wrapText="1"/>
    </xf>
    <xf numFmtId="0" fontId="5" fillId="0" borderId="1" xfId="0" applyFont="1" applyBorder="1" applyAlignment="1">
      <alignment horizontal="left" vertical="center" wrapText="1"/>
    </xf>
    <xf numFmtId="0" fontId="8" fillId="0" borderId="10" xfId="0" applyFont="1" applyBorder="1" applyAlignment="1">
      <alignment horizontal="center" vertical="center" wrapText="1"/>
    </xf>
    <xf numFmtId="9" fontId="2" fillId="0" borderId="1" xfId="1" applyFont="1" applyBorder="1" applyAlignment="1">
      <alignment horizontal="center" vertical="center" wrapText="1"/>
    </xf>
    <xf numFmtId="0" fontId="12" fillId="0" borderId="1" xfId="0" applyFont="1" applyFill="1" applyBorder="1" applyAlignment="1">
      <alignment vertical="center" wrapText="1"/>
    </xf>
    <xf numFmtId="0" fontId="9" fillId="0" borderId="1" xfId="0" applyFont="1" applyFill="1" applyBorder="1" applyAlignment="1">
      <alignment vertical="center" wrapText="1"/>
    </xf>
    <xf numFmtId="9" fontId="9" fillId="0" borderId="1" xfId="1" applyFont="1" applyFill="1" applyBorder="1" applyAlignment="1">
      <alignment horizontal="center" vertical="center" wrapText="1"/>
    </xf>
    <xf numFmtId="0" fontId="7" fillId="0" borderId="1" xfId="0" applyFont="1" applyFill="1" applyBorder="1" applyAlignment="1">
      <alignment horizontal="justify" vertical="center" wrapText="1"/>
    </xf>
    <xf numFmtId="0" fontId="9" fillId="0" borderId="1" xfId="0" applyFont="1" applyFill="1" applyBorder="1" applyAlignment="1">
      <alignment horizontal="justify" vertical="center" wrapText="1"/>
    </xf>
    <xf numFmtId="9" fontId="8" fillId="0" borderId="1" xfId="1" applyFont="1" applyFill="1" applyBorder="1" applyAlignment="1">
      <alignment horizontal="center" vertical="center" wrapText="1"/>
    </xf>
    <xf numFmtId="0" fontId="12" fillId="0" borderId="1" xfId="0" applyFont="1" applyFill="1" applyBorder="1" applyAlignment="1">
      <alignment horizontal="justify" vertical="center" wrapText="1"/>
    </xf>
    <xf numFmtId="9" fontId="6" fillId="0" borderId="1" xfId="1" applyFont="1" applyFill="1" applyBorder="1" applyAlignment="1">
      <alignment horizontal="center" vertical="center"/>
    </xf>
    <xf numFmtId="9" fontId="2" fillId="0" borderId="1" xfId="1" applyFont="1" applyBorder="1" applyAlignment="1">
      <alignment horizontal="center" vertical="center"/>
    </xf>
    <xf numFmtId="9" fontId="2" fillId="0" borderId="1" xfId="1" applyFont="1" applyBorder="1" applyAlignment="1">
      <alignment horizontal="center" vertical="center" wrapText="1"/>
    </xf>
    <xf numFmtId="0" fontId="4" fillId="0" borderId="1" xfId="0" applyFont="1" applyBorder="1" applyAlignment="1">
      <alignment horizontal="left" vertical="center" wrapText="1"/>
    </xf>
    <xf numFmtId="0" fontId="6" fillId="0" borderId="1" xfId="0" applyFont="1" applyBorder="1" applyAlignment="1" applyProtection="1">
      <alignment horizontal="center" vertical="center" wrapText="1"/>
      <protection locked="0" hidden="1"/>
    </xf>
    <xf numFmtId="0" fontId="5" fillId="0" borderId="1" xfId="0" applyFont="1" applyBorder="1" applyAlignment="1">
      <alignment horizontal="left" vertical="center" wrapText="1"/>
    </xf>
    <xf numFmtId="9" fontId="2" fillId="0" borderId="1" xfId="1" applyFont="1" applyBorder="1" applyAlignment="1">
      <alignment horizontal="center" vertical="center"/>
    </xf>
    <xf numFmtId="0" fontId="6" fillId="0" borderId="1" xfId="0" applyFont="1" applyBorder="1" applyAlignment="1" applyProtection="1">
      <alignment horizontal="left" vertical="center" wrapText="1"/>
      <protection locked="0" hidden="1"/>
    </xf>
    <xf numFmtId="0" fontId="4" fillId="0" borderId="1" xfId="0" applyFont="1" applyBorder="1" applyAlignment="1">
      <alignment horizontal="left" vertical="center" wrapText="1"/>
    </xf>
    <xf numFmtId="0" fontId="2" fillId="0" borderId="1" xfId="0" applyFont="1" applyBorder="1" applyAlignment="1">
      <alignment horizontal="center" vertical="center"/>
    </xf>
    <xf numFmtId="0" fontId="6" fillId="0" borderId="1" xfId="0" applyFont="1" applyBorder="1" applyAlignment="1">
      <alignment horizontal="center" vertical="center" wrapText="1"/>
    </xf>
    <xf numFmtId="0" fontId="8" fillId="0" borderId="1" xfId="0" applyFont="1" applyFill="1" applyBorder="1" applyAlignment="1">
      <alignment horizontal="justify" vertical="center" wrapText="1"/>
    </xf>
    <xf numFmtId="9" fontId="2" fillId="0" borderId="1" xfId="0" applyNumberFormat="1" applyFont="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6" fillId="0" borderId="1" xfId="0" applyFont="1" applyFill="1" applyBorder="1" applyAlignment="1" applyProtection="1">
      <alignment vertical="center" wrapText="1"/>
      <protection locked="0" hidden="1"/>
    </xf>
    <xf numFmtId="0" fontId="6" fillId="0" borderId="1" xfId="0" applyFont="1" applyFill="1" applyBorder="1" applyAlignment="1">
      <alignment vertical="center" wrapText="1"/>
    </xf>
    <xf numFmtId="0" fontId="2" fillId="0" borderId="0" xfId="0" applyFont="1" applyFill="1"/>
    <xf numFmtId="9" fontId="6" fillId="0" borderId="13" xfId="1" applyFont="1" applyFill="1" applyBorder="1" applyAlignment="1">
      <alignment horizontal="center" vertical="center"/>
    </xf>
    <xf numFmtId="0" fontId="2" fillId="0" borderId="1" xfId="0" applyFont="1" applyFill="1" applyBorder="1" applyAlignment="1">
      <alignment horizontal="center" vertical="center"/>
    </xf>
    <xf numFmtId="0" fontId="13" fillId="0" borderId="14" xfId="0" applyFont="1" applyBorder="1" applyAlignment="1">
      <alignment horizontal="left" vertical="center" wrapText="1" readingOrder="1"/>
    </xf>
    <xf numFmtId="0" fontId="2" fillId="0" borderId="10" xfId="0" applyFont="1" applyBorder="1" applyAlignment="1">
      <alignment horizontal="left" vertical="center" wrapText="1"/>
    </xf>
    <xf numFmtId="9" fontId="2" fillId="0" borderId="1" xfId="1" applyFont="1" applyBorder="1" applyAlignment="1">
      <alignment horizontal="center" vertical="center"/>
    </xf>
    <xf numFmtId="9"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6" fillId="0" borderId="1" xfId="0" applyFont="1" applyBorder="1" applyAlignment="1">
      <alignment horizontal="center" vertical="center" wrapText="1"/>
    </xf>
    <xf numFmtId="9" fontId="2" fillId="0" borderId="1" xfId="1" applyFont="1" applyFill="1" applyBorder="1" applyAlignment="1">
      <alignment horizontal="center" vertical="center"/>
    </xf>
    <xf numFmtId="0" fontId="5" fillId="0" borderId="10" xfId="0" applyFont="1" applyBorder="1" applyAlignment="1">
      <alignment horizontal="left" vertical="center" wrapText="1"/>
    </xf>
    <xf numFmtId="9" fontId="2" fillId="0" borderId="10" xfId="0" applyNumberFormat="1" applyFont="1" applyBorder="1" applyAlignment="1">
      <alignment horizontal="center" vertical="center" wrapText="1"/>
    </xf>
    <xf numFmtId="0" fontId="5" fillId="0" borderId="10" xfId="0" applyFont="1" applyBorder="1" applyAlignment="1">
      <alignment vertical="center" wrapText="1"/>
    </xf>
    <xf numFmtId="0" fontId="8" fillId="0" borderId="10" xfId="0" applyFont="1" applyBorder="1" applyAlignment="1">
      <alignment horizontal="center" vertical="center" wrapText="1"/>
    </xf>
    <xf numFmtId="0" fontId="9" fillId="3" borderId="1" xfId="0" applyFont="1" applyFill="1" applyBorder="1" applyAlignment="1">
      <alignment horizontal="justify" vertical="center" wrapText="1"/>
    </xf>
    <xf numFmtId="0" fontId="4" fillId="0" borderId="1" xfId="0" applyFont="1" applyFill="1" applyBorder="1" applyAlignment="1">
      <alignment vertical="center" wrapText="1"/>
    </xf>
    <xf numFmtId="0" fontId="6" fillId="0" borderId="1" xfId="0" applyFont="1" applyFill="1" applyBorder="1" applyAlignment="1" applyProtection="1">
      <alignment horizontal="left" vertical="center" wrapText="1"/>
      <protection locked="0" hidden="1"/>
    </xf>
    <xf numFmtId="0" fontId="4" fillId="0" borderId="1" xfId="0" applyFont="1" applyFill="1" applyBorder="1" applyAlignment="1" applyProtection="1">
      <alignment horizontal="left" vertical="center" wrapText="1"/>
      <protection locked="0" hidden="1"/>
    </xf>
    <xf numFmtId="0" fontId="2" fillId="0" borderId="0" xfId="0" applyFont="1" applyFill="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6"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2" fillId="0" borderId="18" xfId="0" applyFont="1" applyFill="1" applyBorder="1" applyAlignment="1">
      <alignment horizontal="left" vertical="center" wrapText="1"/>
    </xf>
    <xf numFmtId="0" fontId="2" fillId="0" borderId="18" xfId="0" applyFont="1" applyFill="1" applyBorder="1" applyAlignment="1">
      <alignment vertical="center" wrapText="1"/>
    </xf>
    <xf numFmtId="0" fontId="6" fillId="0" borderId="20" xfId="0" applyFont="1" applyFill="1" applyBorder="1" applyAlignment="1">
      <alignment horizontal="center" vertical="center"/>
    </xf>
    <xf numFmtId="0" fontId="6" fillId="0" borderId="20" xfId="0" applyFont="1" applyFill="1" applyBorder="1" applyAlignment="1">
      <alignment vertical="center" wrapText="1"/>
    </xf>
    <xf numFmtId="0" fontId="4" fillId="0" borderId="20" xfId="0" applyFont="1" applyFill="1" applyBorder="1" applyAlignment="1">
      <alignment vertical="center" wrapText="1"/>
    </xf>
    <xf numFmtId="0" fontId="6" fillId="0" borderId="20" xfId="0" applyFont="1" applyFill="1" applyBorder="1" applyAlignment="1">
      <alignment horizontal="left" vertical="center" wrapText="1"/>
    </xf>
    <xf numFmtId="9" fontId="6" fillId="0" borderId="20" xfId="1" applyFont="1" applyFill="1" applyBorder="1" applyAlignment="1">
      <alignment horizontal="center" vertical="center"/>
    </xf>
    <xf numFmtId="9" fontId="6" fillId="0" borderId="21" xfId="1" applyFont="1" applyFill="1" applyBorder="1" applyAlignment="1">
      <alignment horizontal="center" vertical="center"/>
    </xf>
    <xf numFmtId="0" fontId="6" fillId="0" borderId="1" xfId="0" applyFont="1" applyBorder="1" applyAlignment="1" applyProtection="1">
      <alignment horizontal="center" vertical="center" wrapText="1"/>
      <protection locked="0" hidden="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4" fillId="2" borderId="1" xfId="0" applyFont="1" applyFill="1" applyBorder="1" applyAlignment="1">
      <alignment horizontal="center" vertical="center"/>
    </xf>
    <xf numFmtId="0" fontId="2" fillId="0" borderId="0" xfId="0" applyFont="1" applyAlignment="1">
      <alignment horizontal="center"/>
    </xf>
    <xf numFmtId="0" fontId="2" fillId="0" borderId="8" xfId="0" applyFont="1" applyBorder="1" applyAlignment="1">
      <alignment horizont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9" fillId="3" borderId="1" xfId="0" applyFont="1" applyFill="1" applyBorder="1" applyAlignment="1">
      <alignment horizontal="justify"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7" fillId="2" borderId="1" xfId="0" applyFont="1" applyFill="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9" fillId="3" borderId="10" xfId="0" applyFont="1" applyFill="1" applyBorder="1" applyAlignment="1">
      <alignment horizontal="justify" vertical="center" wrapText="1"/>
    </xf>
    <xf numFmtId="0" fontId="9" fillId="3" borderId="11" xfId="0" applyFont="1" applyFill="1" applyBorder="1" applyAlignment="1">
      <alignment horizontal="justify" vertical="center" wrapText="1"/>
    </xf>
    <xf numFmtId="0" fontId="9" fillId="3" borderId="12" xfId="0" applyFont="1" applyFill="1" applyBorder="1" applyAlignment="1">
      <alignment horizontal="justify" vertical="center" wrapText="1"/>
    </xf>
    <xf numFmtId="0" fontId="0" fillId="0" borderId="0" xfId="0" applyAlignment="1">
      <alignment horizontal="center"/>
    </xf>
    <xf numFmtId="0" fontId="0" fillId="0" borderId="8" xfId="0" applyBorder="1" applyAlignment="1">
      <alignment horizont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8" fillId="3" borderId="10"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0" borderId="1" xfId="0" applyFont="1" applyBorder="1" applyAlignment="1">
      <alignment horizontal="justify"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0" fillId="0" borderId="1" xfId="0" applyFont="1" applyBorder="1" applyAlignment="1" applyProtection="1">
      <alignment horizontal="center" vertical="center" wrapText="1"/>
      <protection locked="0" hidden="1"/>
    </xf>
    <xf numFmtId="0" fontId="2" fillId="0" borderId="1" xfId="0" applyFont="1" applyBorder="1" applyAlignment="1">
      <alignment horizontal="center" vertical="center" wrapText="1"/>
    </xf>
    <xf numFmtId="0" fontId="6" fillId="0" borderId="10" xfId="0" applyFont="1" applyBorder="1" applyAlignment="1" applyProtection="1">
      <alignment horizontal="center" vertical="center" wrapText="1"/>
      <protection locked="0" hidden="1"/>
    </xf>
    <xf numFmtId="0" fontId="6" fillId="0" borderId="11" xfId="0" applyFont="1" applyBorder="1" applyAlignment="1" applyProtection="1">
      <alignment horizontal="center" vertical="center" wrapText="1"/>
      <protection locked="0" hidden="1"/>
    </xf>
    <xf numFmtId="0" fontId="6" fillId="0" borderId="12" xfId="0" applyFont="1" applyBorder="1" applyAlignment="1" applyProtection="1">
      <alignment horizontal="center" vertical="center" wrapText="1"/>
      <protection locked="0" hidden="1"/>
    </xf>
    <xf numFmtId="0" fontId="2" fillId="0" borderId="2" xfId="0" applyFont="1" applyBorder="1" applyAlignment="1">
      <alignment horizontal="center"/>
    </xf>
    <xf numFmtId="0" fontId="2" fillId="0" borderId="3" xfId="0" applyFont="1" applyBorder="1" applyAlignment="1">
      <alignment horizontal="center"/>
    </xf>
    <xf numFmtId="0" fontId="2" fillId="0" borderId="7" xfId="0" applyFont="1" applyBorder="1" applyAlignment="1">
      <alignment horizontal="center"/>
    </xf>
    <xf numFmtId="0" fontId="2" fillId="0" borderId="4" xfId="0" applyFont="1" applyBorder="1" applyAlignment="1">
      <alignment horizontal="center"/>
    </xf>
    <xf numFmtId="0" fontId="2" fillId="0" borderId="0"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9" xfId="0" applyFont="1" applyBorder="1" applyAlignment="1">
      <alignment horizontal="center"/>
    </xf>
    <xf numFmtId="0" fontId="2" fillId="0" borderId="18"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6" fillId="0" borderId="10" xfId="0" applyFont="1" applyFill="1" applyBorder="1" applyAlignment="1" applyProtection="1">
      <alignment horizontal="left" vertical="center" wrapText="1"/>
      <protection locked="0" hidden="1"/>
    </xf>
    <xf numFmtId="0" fontId="6" fillId="0" borderId="11" xfId="0" applyFont="1" applyFill="1" applyBorder="1" applyAlignment="1" applyProtection="1">
      <alignment horizontal="left" vertical="center" wrapText="1"/>
      <protection locked="0" hidden="1"/>
    </xf>
    <xf numFmtId="0" fontId="6" fillId="0" borderId="12" xfId="0" applyFont="1" applyFill="1" applyBorder="1" applyAlignment="1" applyProtection="1">
      <alignment horizontal="left" vertical="center" wrapText="1"/>
      <protection locked="0" hidden="1"/>
    </xf>
    <xf numFmtId="0" fontId="6" fillId="0" borderId="1" xfId="0" applyFont="1" applyFill="1" applyBorder="1" applyAlignment="1" applyProtection="1">
      <alignment horizontal="left" vertical="center" wrapText="1"/>
      <protection locked="0" hidden="1"/>
    </xf>
    <xf numFmtId="0" fontId="6" fillId="0" borderId="20" xfId="0" applyFont="1" applyFill="1" applyBorder="1" applyAlignment="1" applyProtection="1">
      <alignment horizontal="left" vertical="center" wrapText="1"/>
      <protection locked="0" hidden="1"/>
    </xf>
    <xf numFmtId="0" fontId="2" fillId="0" borderId="0" xfId="0" applyFont="1" applyFill="1" applyAlignment="1">
      <alignment horizontal="center" vertical="center"/>
    </xf>
    <xf numFmtId="0" fontId="2" fillId="0" borderId="8"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Alignment="1">
      <alignment horizontal="center" vertical="center"/>
    </xf>
    <xf numFmtId="0" fontId="3" fillId="0" borderId="8"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16" xfId="0" applyFont="1" applyFill="1" applyBorder="1" applyAlignment="1">
      <alignment horizontal="center" vertical="center"/>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2275415</xdr:colOff>
      <xdr:row>0</xdr:row>
      <xdr:rowOff>0</xdr:rowOff>
    </xdr:from>
    <xdr:to>
      <xdr:col>3</xdr:col>
      <xdr:colOff>304270</xdr:colOff>
      <xdr:row>3</xdr:row>
      <xdr:rowOff>79375</xdr:rowOff>
    </xdr:to>
    <xdr:pic>
      <xdr:nvPicPr>
        <xdr:cNvPr id="2" name="Imagen 1">
          <a:extLst>
            <a:ext uri="{FF2B5EF4-FFF2-40B4-BE49-F238E27FC236}">
              <a16:creationId xmlns:a16="http://schemas.microsoft.com/office/drawing/2014/main" id="{62932545-833D-405D-94A7-414E6156BE5D}"/>
            </a:ext>
          </a:extLst>
        </xdr:cNvPr>
        <xdr:cNvPicPr>
          <a:picLocks noChangeAspect="1"/>
        </xdr:cNvPicPr>
      </xdr:nvPicPr>
      <xdr:blipFill>
        <a:blip xmlns:r="http://schemas.openxmlformats.org/officeDocument/2006/relationships" r:embed="rId1"/>
        <a:stretch>
          <a:fillRect/>
        </a:stretch>
      </xdr:blipFill>
      <xdr:spPr>
        <a:xfrm>
          <a:off x="2275415" y="0"/>
          <a:ext cx="3082397" cy="1031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2343150</xdr:colOff>
      <xdr:row>3</xdr:row>
      <xdr:rowOff>95250</xdr:rowOff>
    </xdr:to>
    <xdr:pic>
      <xdr:nvPicPr>
        <xdr:cNvPr id="2" name="Imagen 1">
          <a:extLst>
            <a:ext uri="{FF2B5EF4-FFF2-40B4-BE49-F238E27FC236}">
              <a16:creationId xmlns:a16="http://schemas.microsoft.com/office/drawing/2014/main" id="{9CECDB22-8B17-485B-835F-0FF8536C9A48}"/>
            </a:ext>
          </a:extLst>
        </xdr:cNvPr>
        <xdr:cNvPicPr>
          <a:picLocks noChangeAspect="1"/>
        </xdr:cNvPicPr>
      </xdr:nvPicPr>
      <xdr:blipFill>
        <a:blip xmlns:r="http://schemas.openxmlformats.org/officeDocument/2006/relationships" r:embed="rId1"/>
        <a:stretch>
          <a:fillRect/>
        </a:stretch>
      </xdr:blipFill>
      <xdr:spPr>
        <a:xfrm>
          <a:off x="0" y="0"/>
          <a:ext cx="3105150" cy="16287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642937</xdr:colOff>
      <xdr:row>0</xdr:row>
      <xdr:rowOff>0</xdr:rowOff>
    </xdr:from>
    <xdr:to>
      <xdr:col>1</xdr:col>
      <xdr:colOff>619125</xdr:colOff>
      <xdr:row>3</xdr:row>
      <xdr:rowOff>35719</xdr:rowOff>
    </xdr:to>
    <xdr:pic>
      <xdr:nvPicPr>
        <xdr:cNvPr id="2" name="Imagen 1">
          <a:extLst>
            <a:ext uri="{FF2B5EF4-FFF2-40B4-BE49-F238E27FC236}">
              <a16:creationId xmlns:a16="http://schemas.microsoft.com/office/drawing/2014/main" id="{162C5BFE-DF5B-455C-A54E-0FB16E1D99C5}"/>
            </a:ext>
          </a:extLst>
        </xdr:cNvPr>
        <xdr:cNvPicPr>
          <a:picLocks noChangeAspect="1"/>
        </xdr:cNvPicPr>
      </xdr:nvPicPr>
      <xdr:blipFill>
        <a:blip xmlns:r="http://schemas.openxmlformats.org/officeDocument/2006/relationships" r:embed="rId1"/>
        <a:stretch>
          <a:fillRect/>
        </a:stretch>
      </xdr:blipFill>
      <xdr:spPr>
        <a:xfrm>
          <a:off x="642937" y="0"/>
          <a:ext cx="2917032" cy="94059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1553937</xdr:colOff>
      <xdr:row>0</xdr:row>
      <xdr:rowOff>0</xdr:rowOff>
    </xdr:from>
    <xdr:to>
      <xdr:col>1</xdr:col>
      <xdr:colOff>2085975</xdr:colOff>
      <xdr:row>3</xdr:row>
      <xdr:rowOff>209550</xdr:rowOff>
    </xdr:to>
    <xdr:pic>
      <xdr:nvPicPr>
        <xdr:cNvPr id="3" name="Imagen 2">
          <a:extLst>
            <a:ext uri="{FF2B5EF4-FFF2-40B4-BE49-F238E27FC236}">
              <a16:creationId xmlns:a16="http://schemas.microsoft.com/office/drawing/2014/main" id="{8CB79465-F42B-417D-B66B-52A1B134950A}"/>
            </a:ext>
          </a:extLst>
        </xdr:cNvPr>
        <xdr:cNvPicPr>
          <a:picLocks noChangeAspect="1"/>
        </xdr:cNvPicPr>
      </xdr:nvPicPr>
      <xdr:blipFill>
        <a:blip xmlns:r="http://schemas.openxmlformats.org/officeDocument/2006/relationships" r:embed="rId1"/>
        <a:stretch>
          <a:fillRect/>
        </a:stretch>
      </xdr:blipFill>
      <xdr:spPr>
        <a:xfrm>
          <a:off x="1553937" y="0"/>
          <a:ext cx="3699781" cy="15430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1108226</xdr:colOff>
      <xdr:row>0</xdr:row>
      <xdr:rowOff>0</xdr:rowOff>
    </xdr:from>
    <xdr:to>
      <xdr:col>2</xdr:col>
      <xdr:colOff>1673677</xdr:colOff>
      <xdr:row>2</xdr:row>
      <xdr:rowOff>292100</xdr:rowOff>
    </xdr:to>
    <xdr:pic>
      <xdr:nvPicPr>
        <xdr:cNvPr id="2" name="Imagen 1">
          <a:extLst>
            <a:ext uri="{FF2B5EF4-FFF2-40B4-BE49-F238E27FC236}">
              <a16:creationId xmlns:a16="http://schemas.microsoft.com/office/drawing/2014/main" id="{35F6EC13-7E32-4D96-AD9E-D18B8F36D78F}"/>
            </a:ext>
          </a:extLst>
        </xdr:cNvPr>
        <xdr:cNvPicPr>
          <a:picLocks noChangeAspect="1"/>
        </xdr:cNvPicPr>
      </xdr:nvPicPr>
      <xdr:blipFill>
        <a:blip xmlns:r="http://schemas.openxmlformats.org/officeDocument/2006/relationships" r:embed="rId1"/>
        <a:stretch>
          <a:fillRect/>
        </a:stretch>
      </xdr:blipFill>
      <xdr:spPr>
        <a:xfrm>
          <a:off x="1353155" y="0"/>
          <a:ext cx="3259665" cy="12173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5"/>
  <sheetViews>
    <sheetView tabSelected="1" topLeftCell="B4" zoomScale="70" zoomScaleNormal="70" workbookViewId="0">
      <selection activeCell="K8" sqref="K8"/>
    </sheetView>
  </sheetViews>
  <sheetFormatPr baseColWidth="10" defaultRowHeight="16.5" x14ac:dyDescent="0.3"/>
  <cols>
    <col min="1" max="1" width="37" style="2" customWidth="1"/>
    <col min="2" max="2" width="21.85546875" style="2" customWidth="1"/>
    <col min="3" max="3" width="17.140625" style="2" customWidth="1"/>
    <col min="4" max="4" width="52" style="2" customWidth="1"/>
    <col min="5" max="5" width="58.42578125" style="2" customWidth="1"/>
    <col min="6" max="6" width="34.5703125" style="2" customWidth="1"/>
    <col min="7" max="7" width="24.28515625" style="2" customWidth="1"/>
    <col min="8" max="8" width="28" style="2" customWidth="1"/>
    <col min="9" max="9" width="26.85546875" style="2" customWidth="1"/>
    <col min="10" max="10" width="23.28515625" style="2" customWidth="1"/>
    <col min="11" max="11" width="25.28515625" style="2" customWidth="1"/>
    <col min="12" max="12" width="22.42578125" style="2" customWidth="1"/>
    <col min="13" max="13" width="14.5703125" style="2" customWidth="1"/>
    <col min="14" max="16384" width="11.42578125" style="2"/>
  </cols>
  <sheetData>
    <row r="1" spans="1:16" ht="25.5" x14ac:dyDescent="0.3">
      <c r="A1" s="107"/>
      <c r="B1" s="107"/>
      <c r="C1" s="107"/>
      <c r="D1" s="108"/>
      <c r="E1" s="100" t="s">
        <v>201</v>
      </c>
      <c r="F1" s="101"/>
      <c r="G1" s="101"/>
      <c r="H1" s="101"/>
      <c r="I1" s="101"/>
      <c r="J1" s="101"/>
      <c r="K1" s="1"/>
      <c r="L1" s="1"/>
      <c r="M1" s="1"/>
      <c r="N1" s="1"/>
      <c r="O1" s="1"/>
      <c r="P1" s="1"/>
    </row>
    <row r="2" spans="1:16" ht="25.5" x14ac:dyDescent="0.3">
      <c r="A2" s="107"/>
      <c r="B2" s="107"/>
      <c r="C2" s="107"/>
      <c r="D2" s="108"/>
      <c r="E2" s="102"/>
      <c r="F2" s="103"/>
      <c r="G2" s="103"/>
      <c r="H2" s="103"/>
      <c r="I2" s="103"/>
      <c r="J2" s="103"/>
      <c r="K2" s="3"/>
      <c r="L2" s="3"/>
      <c r="M2" s="3"/>
      <c r="N2" s="3"/>
      <c r="O2" s="3"/>
      <c r="P2" s="3"/>
    </row>
    <row r="3" spans="1:16" ht="25.5" x14ac:dyDescent="0.3">
      <c r="A3" s="107"/>
      <c r="B3" s="107"/>
      <c r="C3" s="107"/>
      <c r="D3" s="108"/>
      <c r="E3" s="104"/>
      <c r="F3" s="105"/>
      <c r="G3" s="105"/>
      <c r="H3" s="105"/>
      <c r="I3" s="105"/>
      <c r="J3" s="105"/>
      <c r="K3" s="4"/>
      <c r="L3" s="4"/>
      <c r="M3" s="4"/>
      <c r="N3" s="4"/>
      <c r="O3" s="4"/>
      <c r="P3" s="4"/>
    </row>
    <row r="5" spans="1:16" ht="33" x14ac:dyDescent="0.3">
      <c r="A5" s="35" t="s">
        <v>203</v>
      </c>
      <c r="B5" s="5" t="s">
        <v>0</v>
      </c>
      <c r="C5" s="106" t="s">
        <v>1</v>
      </c>
      <c r="D5" s="106"/>
      <c r="E5" s="7" t="s">
        <v>2</v>
      </c>
      <c r="F5" s="5" t="s">
        <v>3</v>
      </c>
      <c r="G5" s="8" t="s">
        <v>4</v>
      </c>
      <c r="H5" s="8" t="s">
        <v>5</v>
      </c>
      <c r="I5" s="8" t="s">
        <v>6</v>
      </c>
      <c r="J5" s="8" t="s">
        <v>7</v>
      </c>
    </row>
    <row r="6" spans="1:16" ht="81.75" customHeight="1" x14ac:dyDescent="0.3">
      <c r="A6" s="109" t="s">
        <v>204</v>
      </c>
      <c r="B6" s="99" t="s">
        <v>250</v>
      </c>
      <c r="C6" s="58">
        <v>1</v>
      </c>
      <c r="D6" s="56" t="s">
        <v>305</v>
      </c>
      <c r="E6" s="10" t="s">
        <v>306</v>
      </c>
      <c r="F6" s="11" t="s">
        <v>8</v>
      </c>
      <c r="G6" s="55">
        <v>0</v>
      </c>
      <c r="H6" s="55">
        <v>0</v>
      </c>
      <c r="I6" s="55">
        <v>0</v>
      </c>
      <c r="J6" s="55">
        <v>1</v>
      </c>
    </row>
    <row r="7" spans="1:16" ht="100.5" customHeight="1" x14ac:dyDescent="0.3">
      <c r="A7" s="110"/>
      <c r="B7" s="99"/>
      <c r="C7" s="58">
        <v>2</v>
      </c>
      <c r="D7" s="25" t="s">
        <v>307</v>
      </c>
      <c r="E7" s="10" t="s">
        <v>308</v>
      </c>
      <c r="F7" s="11" t="s">
        <v>8</v>
      </c>
      <c r="G7" s="55">
        <v>0</v>
      </c>
      <c r="H7" s="55">
        <v>0</v>
      </c>
      <c r="I7" s="55">
        <v>0</v>
      </c>
      <c r="J7" s="55">
        <v>1</v>
      </c>
    </row>
    <row r="8" spans="1:16" ht="113.25" customHeight="1" x14ac:dyDescent="0.3">
      <c r="A8" s="110"/>
      <c r="B8" s="99"/>
      <c r="C8" s="58">
        <v>3</v>
      </c>
      <c r="D8" s="25" t="s">
        <v>9</v>
      </c>
      <c r="E8" s="10" t="s">
        <v>309</v>
      </c>
      <c r="F8" s="11" t="s">
        <v>8</v>
      </c>
      <c r="G8" s="55">
        <v>0</v>
      </c>
      <c r="H8" s="55">
        <v>0</v>
      </c>
      <c r="I8" s="55">
        <v>0.5</v>
      </c>
      <c r="J8" s="55">
        <v>0.5</v>
      </c>
    </row>
    <row r="9" spans="1:16" ht="54.75" customHeight="1" x14ac:dyDescent="0.3">
      <c r="A9" s="110"/>
      <c r="B9" s="99" t="s">
        <v>248</v>
      </c>
      <c r="C9" s="58">
        <v>1</v>
      </c>
      <c r="D9" s="56" t="s">
        <v>266</v>
      </c>
      <c r="E9" s="10" t="s">
        <v>268</v>
      </c>
      <c r="F9" s="11" t="s">
        <v>8</v>
      </c>
      <c r="G9" s="55">
        <v>0</v>
      </c>
      <c r="H9" s="55">
        <v>0</v>
      </c>
      <c r="I9" s="26">
        <v>0.8</v>
      </c>
      <c r="J9" s="26">
        <v>0.2</v>
      </c>
    </row>
    <row r="10" spans="1:16" ht="62.25" customHeight="1" x14ac:dyDescent="0.3">
      <c r="A10" s="110"/>
      <c r="B10" s="99"/>
      <c r="C10" s="58">
        <v>2</v>
      </c>
      <c r="D10" s="25" t="s">
        <v>267</v>
      </c>
      <c r="E10" s="10" t="s">
        <v>269</v>
      </c>
      <c r="F10" s="11" t="s">
        <v>8</v>
      </c>
      <c r="G10" s="55">
        <v>0</v>
      </c>
      <c r="H10" s="55">
        <v>0</v>
      </c>
      <c r="I10" s="26">
        <v>0</v>
      </c>
      <c r="J10" s="26">
        <v>1</v>
      </c>
    </row>
    <row r="11" spans="1:16" ht="57.75" customHeight="1" x14ac:dyDescent="0.3">
      <c r="A11" s="110"/>
      <c r="B11" s="99" t="s">
        <v>245</v>
      </c>
      <c r="C11" s="58">
        <v>1</v>
      </c>
      <c r="D11" s="56" t="s">
        <v>10</v>
      </c>
      <c r="E11" s="10" t="s">
        <v>253</v>
      </c>
      <c r="F11" s="11" t="s">
        <v>8</v>
      </c>
      <c r="G11" s="55">
        <v>0</v>
      </c>
      <c r="H11" s="55">
        <v>0.5</v>
      </c>
      <c r="I11" s="55">
        <v>0.5</v>
      </c>
      <c r="J11" s="55">
        <v>0</v>
      </c>
    </row>
    <row r="12" spans="1:16" ht="54.75" customHeight="1" x14ac:dyDescent="0.3">
      <c r="A12" s="110"/>
      <c r="B12" s="99"/>
      <c r="C12" s="58">
        <v>2</v>
      </c>
      <c r="D12" s="25" t="s">
        <v>11</v>
      </c>
      <c r="E12" s="10" t="s">
        <v>12</v>
      </c>
      <c r="F12" s="11" t="s">
        <v>8</v>
      </c>
      <c r="G12" s="55">
        <v>0</v>
      </c>
      <c r="H12" s="55">
        <v>0.2</v>
      </c>
      <c r="I12" s="55">
        <v>0.4</v>
      </c>
      <c r="J12" s="55">
        <v>0.4</v>
      </c>
    </row>
    <row r="13" spans="1:16" ht="76.5" customHeight="1" x14ac:dyDescent="0.3">
      <c r="A13" s="110"/>
      <c r="B13" s="99" t="s">
        <v>249</v>
      </c>
      <c r="C13" s="58">
        <v>1</v>
      </c>
      <c r="D13" s="56" t="s">
        <v>13</v>
      </c>
      <c r="E13" s="10" t="s">
        <v>252</v>
      </c>
      <c r="F13" s="11" t="s">
        <v>8</v>
      </c>
      <c r="G13" s="55">
        <v>0.3</v>
      </c>
      <c r="H13" s="55">
        <v>0.7</v>
      </c>
      <c r="I13" s="55">
        <v>0</v>
      </c>
      <c r="J13" s="55">
        <v>0</v>
      </c>
    </row>
    <row r="14" spans="1:16" ht="45" customHeight="1" x14ac:dyDescent="0.3">
      <c r="A14" s="111"/>
      <c r="B14" s="99"/>
      <c r="C14" s="58">
        <v>2</v>
      </c>
      <c r="D14" s="56" t="s">
        <v>14</v>
      </c>
      <c r="E14" s="10" t="s">
        <v>251</v>
      </c>
      <c r="F14" s="11" t="s">
        <v>8</v>
      </c>
      <c r="G14" s="55">
        <v>0</v>
      </c>
      <c r="H14" s="55">
        <v>0.3</v>
      </c>
      <c r="I14" s="55">
        <v>0.7</v>
      </c>
      <c r="J14" s="55">
        <v>0</v>
      </c>
    </row>
    <row r="15" spans="1:16" ht="26.25" customHeight="1" x14ac:dyDescent="0.3"/>
  </sheetData>
  <mergeCells count="8">
    <mergeCell ref="B13:B14"/>
    <mergeCell ref="E1:J3"/>
    <mergeCell ref="C5:D5"/>
    <mergeCell ref="B6:B8"/>
    <mergeCell ref="B9:B10"/>
    <mergeCell ref="B11:B12"/>
    <mergeCell ref="A1:D3"/>
    <mergeCell ref="A6:A1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743C3-F203-449E-A4BB-BBB47D0504E1}">
  <dimension ref="A1:K21"/>
  <sheetViews>
    <sheetView topLeftCell="D1" zoomScale="70" zoomScaleNormal="70" workbookViewId="0">
      <selection activeCell="F8" sqref="F8"/>
    </sheetView>
  </sheetViews>
  <sheetFormatPr baseColWidth="10" defaultRowHeight="15" x14ac:dyDescent="0.25"/>
  <cols>
    <col min="1" max="1" width="30.140625" customWidth="1"/>
    <col min="3" max="3" width="41.85546875" customWidth="1"/>
    <col min="4" max="4" width="20" style="20" customWidth="1"/>
    <col min="5" max="5" width="73" customWidth="1"/>
    <col min="6" max="6" width="70" customWidth="1"/>
    <col min="7" max="7" width="35.140625" customWidth="1"/>
    <col min="8" max="8" width="15.42578125" customWidth="1"/>
    <col min="9" max="9" width="13.85546875" customWidth="1"/>
    <col min="10" max="10" width="18" customWidth="1"/>
    <col min="11" max="11" width="20" customWidth="1"/>
  </cols>
  <sheetData>
    <row r="1" spans="1:11" ht="27.75" customHeight="1" x14ac:dyDescent="0.25">
      <c r="A1" s="123"/>
      <c r="B1" s="123"/>
      <c r="C1" s="123"/>
      <c r="D1" s="124"/>
      <c r="E1" s="100" t="s">
        <v>202</v>
      </c>
      <c r="F1" s="101"/>
      <c r="G1" s="101"/>
      <c r="H1" s="101"/>
      <c r="I1" s="101"/>
      <c r="J1" s="101"/>
      <c r="K1" s="113"/>
    </row>
    <row r="2" spans="1:11" ht="22.5" customHeight="1" x14ac:dyDescent="0.25">
      <c r="A2" s="123"/>
      <c r="B2" s="123"/>
      <c r="C2" s="123"/>
      <c r="D2" s="124"/>
      <c r="E2" s="102"/>
      <c r="F2" s="103"/>
      <c r="G2" s="103"/>
      <c r="H2" s="103"/>
      <c r="I2" s="103"/>
      <c r="J2" s="103"/>
      <c r="K2" s="114"/>
    </row>
    <row r="3" spans="1:11" ht="70.5" customHeight="1" x14ac:dyDescent="0.25">
      <c r="A3" s="123"/>
      <c r="B3" s="123"/>
      <c r="C3" s="123"/>
      <c r="D3" s="124"/>
      <c r="E3" s="104"/>
      <c r="F3" s="105"/>
      <c r="G3" s="105"/>
      <c r="H3" s="105"/>
      <c r="I3" s="105"/>
      <c r="J3" s="105"/>
      <c r="K3" s="115"/>
    </row>
    <row r="4" spans="1:11" ht="31.5" x14ac:dyDescent="0.25">
      <c r="A4" s="36" t="s">
        <v>205</v>
      </c>
      <c r="B4" s="116" t="s">
        <v>15</v>
      </c>
      <c r="C4" s="116"/>
      <c r="D4" s="116" t="s">
        <v>16</v>
      </c>
      <c r="E4" s="116"/>
      <c r="F4" s="13" t="s">
        <v>17</v>
      </c>
      <c r="G4" s="13" t="s">
        <v>18</v>
      </c>
      <c r="H4" s="13" t="s">
        <v>19</v>
      </c>
      <c r="I4" s="13" t="s">
        <v>5</v>
      </c>
      <c r="J4" s="13" t="s">
        <v>6</v>
      </c>
      <c r="K4" s="13" t="s">
        <v>7</v>
      </c>
    </row>
    <row r="5" spans="1:11" ht="75" customHeight="1" x14ac:dyDescent="0.25">
      <c r="A5" s="125" t="s">
        <v>206</v>
      </c>
      <c r="B5" s="117">
        <v>1</v>
      </c>
      <c r="C5" s="120" t="s">
        <v>20</v>
      </c>
      <c r="D5" s="14">
        <v>1</v>
      </c>
      <c r="E5" s="15" t="s">
        <v>21</v>
      </c>
      <c r="F5" s="37" t="s">
        <v>22</v>
      </c>
      <c r="G5" s="16" t="s">
        <v>23</v>
      </c>
      <c r="H5" s="17">
        <v>0.25</v>
      </c>
      <c r="I5" s="17">
        <v>0.25</v>
      </c>
      <c r="J5" s="17">
        <v>0.25</v>
      </c>
      <c r="K5" s="17">
        <v>0.25</v>
      </c>
    </row>
    <row r="6" spans="1:11" ht="95.25" customHeight="1" x14ac:dyDescent="0.25">
      <c r="A6" s="126"/>
      <c r="B6" s="118"/>
      <c r="C6" s="121"/>
      <c r="D6" s="14">
        <v>2</v>
      </c>
      <c r="E6" s="18" t="s">
        <v>24</v>
      </c>
      <c r="F6" s="42" t="s">
        <v>25</v>
      </c>
      <c r="G6" s="43" t="s">
        <v>23</v>
      </c>
      <c r="H6" s="44">
        <v>0.25</v>
      </c>
      <c r="I6" s="44">
        <v>0.25</v>
      </c>
      <c r="J6" s="44">
        <v>0.25</v>
      </c>
      <c r="K6" s="44">
        <v>0.25</v>
      </c>
    </row>
    <row r="7" spans="1:11" ht="66.75" customHeight="1" x14ac:dyDescent="0.25">
      <c r="A7" s="126"/>
      <c r="B7" s="119"/>
      <c r="C7" s="122"/>
      <c r="D7" s="14">
        <v>3</v>
      </c>
      <c r="E7" s="19" t="s">
        <v>26</v>
      </c>
      <c r="F7" s="45" t="s">
        <v>216</v>
      </c>
      <c r="G7" s="43" t="s">
        <v>23</v>
      </c>
      <c r="H7" s="44">
        <v>0</v>
      </c>
      <c r="I7" s="44">
        <v>0.3</v>
      </c>
      <c r="J7" s="44">
        <v>0.4</v>
      </c>
      <c r="K7" s="44">
        <v>0.3</v>
      </c>
    </row>
    <row r="8" spans="1:11" ht="41.25" customHeight="1" x14ac:dyDescent="0.25">
      <c r="A8" s="126"/>
      <c r="B8" s="117">
        <v>2</v>
      </c>
      <c r="C8" s="112" t="s">
        <v>27</v>
      </c>
      <c r="D8" s="14">
        <v>1</v>
      </c>
      <c r="E8" s="15" t="s">
        <v>28</v>
      </c>
      <c r="F8" s="45" t="s">
        <v>29</v>
      </c>
      <c r="G8" s="46" t="s">
        <v>30</v>
      </c>
      <c r="H8" s="47">
        <v>0.25</v>
      </c>
      <c r="I8" s="47">
        <v>0.25</v>
      </c>
      <c r="J8" s="47">
        <v>0.25</v>
      </c>
      <c r="K8" s="47">
        <v>0.25</v>
      </c>
    </row>
    <row r="9" spans="1:11" ht="45.75" customHeight="1" x14ac:dyDescent="0.25">
      <c r="A9" s="126"/>
      <c r="B9" s="119"/>
      <c r="C9" s="112"/>
      <c r="D9" s="14">
        <v>2</v>
      </c>
      <c r="E9" s="15" t="s">
        <v>31</v>
      </c>
      <c r="F9" s="45" t="s">
        <v>32</v>
      </c>
      <c r="G9" s="46" t="s">
        <v>30</v>
      </c>
      <c r="H9" s="47">
        <v>0.25</v>
      </c>
      <c r="I9" s="47">
        <v>0.25</v>
      </c>
      <c r="J9" s="47">
        <v>0.25</v>
      </c>
      <c r="K9" s="47">
        <v>0.25</v>
      </c>
    </row>
    <row r="10" spans="1:11" ht="47.25" x14ac:dyDescent="0.25">
      <c r="A10" s="126"/>
      <c r="B10" s="14">
        <v>3</v>
      </c>
      <c r="C10" s="15" t="s">
        <v>33</v>
      </c>
      <c r="D10" s="14">
        <v>1</v>
      </c>
      <c r="E10" s="15" t="s">
        <v>34</v>
      </c>
      <c r="F10" s="45" t="s">
        <v>35</v>
      </c>
      <c r="G10" s="46" t="s">
        <v>30</v>
      </c>
      <c r="H10" s="47">
        <v>0.25</v>
      </c>
      <c r="I10" s="47">
        <v>0.25</v>
      </c>
      <c r="J10" s="47">
        <v>0.25</v>
      </c>
      <c r="K10" s="47">
        <v>0.25</v>
      </c>
    </row>
    <row r="11" spans="1:11" ht="72" customHeight="1" x14ac:dyDescent="0.25">
      <c r="A11" s="126"/>
      <c r="B11" s="14">
        <v>4</v>
      </c>
      <c r="C11" s="15" t="s">
        <v>36</v>
      </c>
      <c r="D11" s="14">
        <v>1</v>
      </c>
      <c r="E11" s="15" t="s">
        <v>37</v>
      </c>
      <c r="F11" s="45" t="s">
        <v>217</v>
      </c>
      <c r="G11" s="46" t="s">
        <v>30</v>
      </c>
      <c r="H11" s="47">
        <v>0.25</v>
      </c>
      <c r="I11" s="47">
        <v>0.25</v>
      </c>
      <c r="J11" s="47">
        <v>0.25</v>
      </c>
      <c r="K11" s="47">
        <v>0.25</v>
      </c>
    </row>
    <row r="12" spans="1:11" ht="54" customHeight="1" x14ac:dyDescent="0.25">
      <c r="A12" s="126"/>
      <c r="B12" s="80">
        <v>5</v>
      </c>
      <c r="C12" s="81" t="s">
        <v>38</v>
      </c>
      <c r="D12" s="80">
        <v>1</v>
      </c>
      <c r="E12" s="81" t="s">
        <v>39</v>
      </c>
      <c r="F12" s="45" t="s">
        <v>259</v>
      </c>
      <c r="G12" s="46" t="s">
        <v>30</v>
      </c>
      <c r="H12" s="47">
        <v>0.25</v>
      </c>
      <c r="I12" s="47">
        <v>0.25</v>
      </c>
      <c r="J12" s="47">
        <v>0.25</v>
      </c>
      <c r="K12" s="47">
        <v>0.25</v>
      </c>
    </row>
    <row r="13" spans="1:11" ht="51.75" customHeight="1" x14ac:dyDescent="0.25">
      <c r="A13" s="126"/>
      <c r="B13" s="117">
        <v>6</v>
      </c>
      <c r="C13" s="112" t="s">
        <v>40</v>
      </c>
      <c r="D13" s="14">
        <v>1</v>
      </c>
      <c r="E13" s="15" t="s">
        <v>41</v>
      </c>
      <c r="F13" s="45" t="s">
        <v>42</v>
      </c>
      <c r="G13" s="46" t="s">
        <v>30</v>
      </c>
      <c r="H13" s="47">
        <v>1</v>
      </c>
      <c r="I13" s="47">
        <v>0</v>
      </c>
      <c r="J13" s="47">
        <v>0</v>
      </c>
      <c r="K13" s="47">
        <v>0</v>
      </c>
    </row>
    <row r="14" spans="1:11" ht="66.75" customHeight="1" x14ac:dyDescent="0.25">
      <c r="A14" s="126"/>
      <c r="B14" s="118"/>
      <c r="C14" s="112"/>
      <c r="D14" s="40">
        <v>2</v>
      </c>
      <c r="E14" s="60" t="s">
        <v>43</v>
      </c>
      <c r="F14" s="45" t="s">
        <v>218</v>
      </c>
      <c r="G14" s="46" t="s">
        <v>30</v>
      </c>
      <c r="H14" s="47">
        <v>0.25</v>
      </c>
      <c r="I14" s="47">
        <v>0.25</v>
      </c>
      <c r="J14" s="47">
        <v>0.25</v>
      </c>
      <c r="K14" s="47">
        <v>0.25</v>
      </c>
    </row>
    <row r="15" spans="1:11" ht="63" x14ac:dyDescent="0.25">
      <c r="A15" s="126"/>
      <c r="B15" s="117">
        <v>7</v>
      </c>
      <c r="C15" s="132" t="s">
        <v>44</v>
      </c>
      <c r="D15" s="14">
        <v>1</v>
      </c>
      <c r="E15" s="15" t="s">
        <v>45</v>
      </c>
      <c r="F15" s="48" t="s">
        <v>46</v>
      </c>
      <c r="G15" s="46" t="s">
        <v>47</v>
      </c>
      <c r="H15" s="44">
        <v>0.25</v>
      </c>
      <c r="I15" s="44">
        <v>0.25</v>
      </c>
      <c r="J15" s="44">
        <v>0.25</v>
      </c>
      <c r="K15" s="44">
        <v>0.25</v>
      </c>
    </row>
    <row r="16" spans="1:11" ht="60" customHeight="1" x14ac:dyDescent="0.25">
      <c r="A16" s="126"/>
      <c r="B16" s="118"/>
      <c r="C16" s="132"/>
      <c r="D16" s="14">
        <v>2</v>
      </c>
      <c r="E16" s="15" t="s">
        <v>48</v>
      </c>
      <c r="F16" s="48" t="s">
        <v>49</v>
      </c>
      <c r="G16" s="46" t="s">
        <v>47</v>
      </c>
      <c r="H16" s="44">
        <v>0.25</v>
      </c>
      <c r="I16" s="44">
        <v>0.25</v>
      </c>
      <c r="J16" s="44">
        <v>0.25</v>
      </c>
      <c r="K16" s="44">
        <v>0.25</v>
      </c>
    </row>
    <row r="17" spans="1:11" ht="45.75" customHeight="1" x14ac:dyDescent="0.25">
      <c r="A17" s="126"/>
      <c r="B17" s="119"/>
      <c r="C17" s="132"/>
      <c r="D17" s="14">
        <v>3</v>
      </c>
      <c r="E17" s="15" t="s">
        <v>50</v>
      </c>
      <c r="F17" s="48" t="s">
        <v>51</v>
      </c>
      <c r="G17" s="46" t="s">
        <v>47</v>
      </c>
      <c r="H17" s="44">
        <v>0</v>
      </c>
      <c r="I17" s="44">
        <v>0.3</v>
      </c>
      <c r="J17" s="44">
        <v>0.4</v>
      </c>
      <c r="K17" s="44">
        <v>0.3</v>
      </c>
    </row>
    <row r="18" spans="1:11" ht="47.25" x14ac:dyDescent="0.25">
      <c r="A18" s="126"/>
      <c r="B18" s="128">
        <v>8</v>
      </c>
      <c r="C18" s="130" t="s">
        <v>52</v>
      </c>
      <c r="D18" s="9">
        <v>1</v>
      </c>
      <c r="E18" s="15" t="s">
        <v>53</v>
      </c>
      <c r="F18" s="48" t="s">
        <v>54</v>
      </c>
      <c r="G18" s="46" t="s">
        <v>55</v>
      </c>
      <c r="H18" s="44">
        <v>0.1</v>
      </c>
      <c r="I18" s="44">
        <v>0.35</v>
      </c>
      <c r="J18" s="44">
        <v>0.35</v>
      </c>
      <c r="K18" s="44">
        <v>0.2</v>
      </c>
    </row>
    <row r="19" spans="1:11" ht="65.25" customHeight="1" x14ac:dyDescent="0.25">
      <c r="A19" s="126"/>
      <c r="B19" s="129"/>
      <c r="C19" s="131"/>
      <c r="D19" s="9">
        <v>2</v>
      </c>
      <c r="E19" s="15" t="s">
        <v>56</v>
      </c>
      <c r="F19" s="48" t="s">
        <v>57</v>
      </c>
      <c r="G19" s="46" t="s">
        <v>55</v>
      </c>
      <c r="H19" s="44">
        <v>0.39</v>
      </c>
      <c r="I19" s="44">
        <v>0.22</v>
      </c>
      <c r="J19" s="44">
        <v>0.22</v>
      </c>
      <c r="K19" s="44">
        <v>0.17</v>
      </c>
    </row>
    <row r="20" spans="1:11" ht="46.5" customHeight="1" x14ac:dyDescent="0.25">
      <c r="A20" s="126"/>
      <c r="B20" s="128">
        <v>9</v>
      </c>
      <c r="C20" s="130" t="s">
        <v>58</v>
      </c>
      <c r="D20" s="9">
        <v>1</v>
      </c>
      <c r="E20" s="15" t="s">
        <v>59</v>
      </c>
      <c r="F20" s="48" t="s">
        <v>60</v>
      </c>
      <c r="G20" s="46" t="s">
        <v>55</v>
      </c>
      <c r="H20" s="44">
        <v>1</v>
      </c>
      <c r="I20" s="44">
        <v>0</v>
      </c>
      <c r="J20" s="44">
        <v>0</v>
      </c>
      <c r="K20" s="44">
        <v>0</v>
      </c>
    </row>
    <row r="21" spans="1:11" ht="31.5" x14ac:dyDescent="0.25">
      <c r="A21" s="127"/>
      <c r="B21" s="129"/>
      <c r="C21" s="131"/>
      <c r="D21" s="9">
        <v>2</v>
      </c>
      <c r="E21" s="15" t="s">
        <v>61</v>
      </c>
      <c r="F21" s="38" t="s">
        <v>62</v>
      </c>
      <c r="G21" s="15" t="s">
        <v>55</v>
      </c>
      <c r="H21" s="17">
        <v>0.25</v>
      </c>
      <c r="I21" s="17">
        <v>0.25</v>
      </c>
      <c r="J21" s="17">
        <v>0.25</v>
      </c>
      <c r="K21" s="17">
        <v>0.25</v>
      </c>
    </row>
  </sheetData>
  <mergeCells count="17">
    <mergeCell ref="B13:B14"/>
    <mergeCell ref="C13:C14"/>
    <mergeCell ref="E1:K3"/>
    <mergeCell ref="B4:C4"/>
    <mergeCell ref="D4:E4"/>
    <mergeCell ref="B5:B7"/>
    <mergeCell ref="C5:C7"/>
    <mergeCell ref="A1:D3"/>
    <mergeCell ref="A5:A21"/>
    <mergeCell ref="B18:B19"/>
    <mergeCell ref="C18:C19"/>
    <mergeCell ref="B20:B21"/>
    <mergeCell ref="C20:C21"/>
    <mergeCell ref="B15:B17"/>
    <mergeCell ref="C15:C17"/>
    <mergeCell ref="B8:B9"/>
    <mergeCell ref="C8:C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E85D5-EF2C-4D7E-9F68-BC28C86A3328}">
  <dimension ref="A1:J37"/>
  <sheetViews>
    <sheetView topLeftCell="A3" zoomScale="60" zoomScaleNormal="60" workbookViewId="0">
      <selection activeCell="C5" sqref="C5:D5"/>
    </sheetView>
  </sheetViews>
  <sheetFormatPr baseColWidth="10" defaultRowHeight="16.5" x14ac:dyDescent="0.3"/>
  <cols>
    <col min="1" max="1" width="44.140625" style="2" customWidth="1"/>
    <col min="2" max="2" width="45.28515625" style="2" customWidth="1"/>
    <col min="3" max="3" width="7.85546875" style="2" customWidth="1"/>
    <col min="4" max="4" width="62.5703125" style="2" customWidth="1"/>
    <col min="5" max="5" width="57.28515625" style="2" customWidth="1"/>
    <col min="6" max="6" width="37.28515625" style="2" customWidth="1"/>
    <col min="7" max="7" width="28.42578125" style="2" customWidth="1"/>
    <col min="8" max="8" width="25.28515625" style="2" customWidth="1"/>
    <col min="9" max="10" width="24.28515625" style="2" customWidth="1"/>
    <col min="11" max="16384" width="11.42578125" style="2"/>
  </cols>
  <sheetData>
    <row r="1" spans="1:10" ht="27.75" customHeight="1" x14ac:dyDescent="0.3">
      <c r="A1" s="141"/>
      <c r="B1" s="142"/>
      <c r="C1" s="143"/>
      <c r="D1" s="100" t="s">
        <v>63</v>
      </c>
      <c r="E1" s="101"/>
      <c r="F1" s="101"/>
      <c r="G1" s="101"/>
      <c r="H1" s="101"/>
      <c r="I1" s="101"/>
      <c r="J1" s="113"/>
    </row>
    <row r="2" spans="1:10" ht="22.5" customHeight="1" x14ac:dyDescent="0.3">
      <c r="A2" s="144"/>
      <c r="B2" s="145"/>
      <c r="C2" s="108"/>
      <c r="D2" s="102"/>
      <c r="E2" s="103"/>
      <c r="F2" s="103"/>
      <c r="G2" s="103"/>
      <c r="H2" s="103"/>
      <c r="I2" s="103"/>
      <c r="J2" s="114"/>
    </row>
    <row r="3" spans="1:10" ht="20.25" customHeight="1" x14ac:dyDescent="0.3">
      <c r="A3" s="146"/>
      <c r="B3" s="147"/>
      <c r="C3" s="148"/>
      <c r="D3" s="104"/>
      <c r="E3" s="105"/>
      <c r="F3" s="105"/>
      <c r="G3" s="105"/>
      <c r="H3" s="105"/>
      <c r="I3" s="105"/>
      <c r="J3" s="115"/>
    </row>
    <row r="5" spans="1:10" ht="87" customHeight="1" x14ac:dyDescent="0.3">
      <c r="A5" s="35" t="s">
        <v>203</v>
      </c>
      <c r="B5" s="5" t="s">
        <v>0</v>
      </c>
      <c r="C5" s="106" t="s">
        <v>1</v>
      </c>
      <c r="D5" s="106"/>
      <c r="E5" s="7" t="s">
        <v>2</v>
      </c>
      <c r="F5" s="6" t="s">
        <v>3</v>
      </c>
      <c r="G5" s="8" t="s">
        <v>4</v>
      </c>
      <c r="H5" s="8" t="s">
        <v>5</v>
      </c>
      <c r="I5" s="8" t="s">
        <v>6</v>
      </c>
      <c r="J5" s="8" t="s">
        <v>7</v>
      </c>
    </row>
    <row r="6" spans="1:10" ht="39" customHeight="1" x14ac:dyDescent="0.3">
      <c r="A6" s="133" t="s">
        <v>206</v>
      </c>
      <c r="B6" s="138" t="s">
        <v>220</v>
      </c>
      <c r="C6" s="29">
        <v>1</v>
      </c>
      <c r="D6" s="70" t="s">
        <v>221</v>
      </c>
      <c r="E6" s="52" t="s">
        <v>224</v>
      </c>
      <c r="F6" s="11" t="s">
        <v>64</v>
      </c>
      <c r="G6" s="51">
        <v>0.1</v>
      </c>
      <c r="H6" s="51">
        <v>0.5</v>
      </c>
      <c r="I6" s="51">
        <v>0.4</v>
      </c>
      <c r="J6" s="51">
        <v>0</v>
      </c>
    </row>
    <row r="7" spans="1:10" ht="58.5" customHeight="1" x14ac:dyDescent="0.3">
      <c r="A7" s="134"/>
      <c r="B7" s="139"/>
      <c r="C7" s="29">
        <v>2</v>
      </c>
      <c r="D7" s="70" t="s">
        <v>222</v>
      </c>
      <c r="E7" s="52" t="s">
        <v>256</v>
      </c>
      <c r="F7" s="11" t="s">
        <v>64</v>
      </c>
      <c r="G7" s="51">
        <v>0.1</v>
      </c>
      <c r="H7" s="51">
        <v>0.5</v>
      </c>
      <c r="I7" s="51">
        <v>0.4</v>
      </c>
      <c r="J7" s="50">
        <v>0</v>
      </c>
    </row>
    <row r="8" spans="1:10" ht="48" customHeight="1" x14ac:dyDescent="0.3">
      <c r="A8" s="134"/>
      <c r="B8" s="140"/>
      <c r="C8" s="29">
        <v>3</v>
      </c>
      <c r="D8" s="70" t="s">
        <v>223</v>
      </c>
      <c r="E8" s="52" t="s">
        <v>225</v>
      </c>
      <c r="F8" s="11" t="s">
        <v>64</v>
      </c>
      <c r="G8" s="51">
        <v>0</v>
      </c>
      <c r="H8" s="51">
        <v>0</v>
      </c>
      <c r="I8" s="51">
        <v>0</v>
      </c>
      <c r="J8" s="51">
        <v>1</v>
      </c>
    </row>
    <row r="9" spans="1:10" ht="48.75" customHeight="1" x14ac:dyDescent="0.3">
      <c r="A9" s="134"/>
      <c r="B9" s="138" t="s">
        <v>67</v>
      </c>
      <c r="C9" s="29">
        <v>1</v>
      </c>
      <c r="D9" s="56" t="s">
        <v>68</v>
      </c>
      <c r="E9" s="30" t="s">
        <v>262</v>
      </c>
      <c r="F9" s="11" t="s">
        <v>64</v>
      </c>
      <c r="G9" s="41">
        <v>1</v>
      </c>
      <c r="H9" s="12">
        <v>0</v>
      </c>
      <c r="I9" s="12">
        <v>0</v>
      </c>
      <c r="J9" s="12">
        <v>0</v>
      </c>
    </row>
    <row r="10" spans="1:10" ht="72.75" customHeight="1" x14ac:dyDescent="0.3">
      <c r="A10" s="134"/>
      <c r="B10" s="139"/>
      <c r="C10" s="29">
        <v>2</v>
      </c>
      <c r="D10" s="56" t="s">
        <v>69</v>
      </c>
      <c r="E10" s="30" t="s">
        <v>70</v>
      </c>
      <c r="F10" s="11" t="s">
        <v>64</v>
      </c>
      <c r="G10" s="41">
        <v>1</v>
      </c>
      <c r="H10" s="12">
        <v>0</v>
      </c>
      <c r="I10" s="12">
        <v>0</v>
      </c>
      <c r="J10" s="12">
        <v>0</v>
      </c>
    </row>
    <row r="11" spans="1:10" ht="86.25" customHeight="1" x14ac:dyDescent="0.3">
      <c r="A11" s="134"/>
      <c r="B11" s="139"/>
      <c r="C11" s="29">
        <v>3</v>
      </c>
      <c r="D11" s="56" t="s">
        <v>71</v>
      </c>
      <c r="E11" s="30" t="s">
        <v>72</v>
      </c>
      <c r="F11" s="11" t="s">
        <v>64</v>
      </c>
      <c r="G11" s="41">
        <v>1</v>
      </c>
      <c r="H11" s="12">
        <v>0</v>
      </c>
      <c r="I11" s="12">
        <v>0</v>
      </c>
      <c r="J11" s="12">
        <v>0</v>
      </c>
    </row>
    <row r="12" spans="1:10" ht="59.25" customHeight="1" x14ac:dyDescent="0.3">
      <c r="A12" s="134"/>
      <c r="B12" s="140"/>
      <c r="C12" s="29">
        <v>4</v>
      </c>
      <c r="D12" s="56" t="s">
        <v>73</v>
      </c>
      <c r="E12" s="30" t="s">
        <v>264</v>
      </c>
      <c r="F12" s="11" t="s">
        <v>64</v>
      </c>
      <c r="G12" s="41">
        <v>0</v>
      </c>
      <c r="H12" s="41">
        <v>0</v>
      </c>
      <c r="I12" s="41">
        <v>0</v>
      </c>
      <c r="J12" s="41">
        <v>1</v>
      </c>
    </row>
    <row r="13" spans="1:10" ht="56.25" customHeight="1" x14ac:dyDescent="0.3">
      <c r="A13" s="134"/>
      <c r="B13" s="138" t="s">
        <v>226</v>
      </c>
      <c r="C13" s="29">
        <v>1</v>
      </c>
      <c r="D13" s="70" t="s">
        <v>227</v>
      </c>
      <c r="E13" s="52" t="s">
        <v>255</v>
      </c>
      <c r="F13" s="11" t="s">
        <v>64</v>
      </c>
      <c r="G13" s="21">
        <v>0.05</v>
      </c>
      <c r="H13" s="50">
        <v>0.4</v>
      </c>
      <c r="I13" s="50">
        <v>0.55000000000000004</v>
      </c>
      <c r="J13" s="50">
        <v>0</v>
      </c>
    </row>
    <row r="14" spans="1:10" ht="51" customHeight="1" x14ac:dyDescent="0.3">
      <c r="A14" s="134"/>
      <c r="B14" s="139"/>
      <c r="C14" s="29">
        <v>2</v>
      </c>
      <c r="D14" s="70" t="s">
        <v>228</v>
      </c>
      <c r="E14" s="52" t="s">
        <v>65</v>
      </c>
      <c r="F14" s="11" t="s">
        <v>64</v>
      </c>
      <c r="G14" s="21">
        <v>0.05</v>
      </c>
      <c r="H14" s="50">
        <v>0.4</v>
      </c>
      <c r="I14" s="50">
        <v>0.55000000000000004</v>
      </c>
      <c r="J14" s="50">
        <v>0</v>
      </c>
    </row>
    <row r="15" spans="1:10" ht="72.75" customHeight="1" x14ac:dyDescent="0.3">
      <c r="A15" s="134"/>
      <c r="B15" s="140"/>
      <c r="C15" s="29">
        <v>3</v>
      </c>
      <c r="D15" s="70" t="s">
        <v>229</v>
      </c>
      <c r="E15" s="52" t="s">
        <v>254</v>
      </c>
      <c r="F15" s="11" t="s">
        <v>64</v>
      </c>
      <c r="G15" s="50">
        <v>0</v>
      </c>
      <c r="H15" s="51">
        <v>0</v>
      </c>
      <c r="I15" s="51">
        <v>0</v>
      </c>
      <c r="J15" s="51">
        <v>1</v>
      </c>
    </row>
    <row r="16" spans="1:10" ht="42.75" customHeight="1" x14ac:dyDescent="0.3">
      <c r="A16" s="134"/>
      <c r="B16" s="138" t="s">
        <v>200</v>
      </c>
      <c r="C16" s="29">
        <v>1</v>
      </c>
      <c r="D16" s="56" t="s">
        <v>74</v>
      </c>
      <c r="E16" s="30" t="s">
        <v>75</v>
      </c>
      <c r="F16" s="11" t="s">
        <v>64</v>
      </c>
      <c r="G16" s="41">
        <v>1</v>
      </c>
      <c r="H16" s="12">
        <v>0</v>
      </c>
      <c r="I16" s="12">
        <v>0</v>
      </c>
      <c r="J16" s="12">
        <v>0</v>
      </c>
    </row>
    <row r="17" spans="1:10" ht="66.75" customHeight="1" x14ac:dyDescent="0.3">
      <c r="A17" s="134"/>
      <c r="B17" s="139"/>
      <c r="C17" s="29">
        <v>2</v>
      </c>
      <c r="D17" s="56" t="s">
        <v>76</v>
      </c>
      <c r="E17" s="30" t="s">
        <v>263</v>
      </c>
      <c r="F17" s="11" t="s">
        <v>64</v>
      </c>
      <c r="G17" s="41">
        <v>0.3</v>
      </c>
      <c r="H17" s="12">
        <v>0</v>
      </c>
      <c r="I17" s="12">
        <v>0</v>
      </c>
      <c r="J17" s="12">
        <v>0.7</v>
      </c>
    </row>
    <row r="18" spans="1:10" ht="45.75" customHeight="1" x14ac:dyDescent="0.3">
      <c r="A18" s="134"/>
      <c r="B18" s="140"/>
      <c r="C18" s="33">
        <v>3</v>
      </c>
      <c r="D18" s="56" t="s">
        <v>77</v>
      </c>
      <c r="E18" s="57" t="s">
        <v>265</v>
      </c>
      <c r="F18" s="11" t="s">
        <v>64</v>
      </c>
      <c r="G18" s="22">
        <v>0.5</v>
      </c>
      <c r="H18" s="41">
        <v>0</v>
      </c>
      <c r="I18" s="41">
        <v>0</v>
      </c>
      <c r="J18" s="41">
        <v>0.5</v>
      </c>
    </row>
    <row r="19" spans="1:10" ht="62.25" customHeight="1" x14ac:dyDescent="0.3">
      <c r="A19" s="134"/>
      <c r="B19" s="137" t="s">
        <v>78</v>
      </c>
      <c r="C19" s="29">
        <v>1</v>
      </c>
      <c r="D19" s="27" t="s">
        <v>79</v>
      </c>
      <c r="E19" s="54" t="s">
        <v>80</v>
      </c>
      <c r="F19" s="11" t="s">
        <v>81</v>
      </c>
      <c r="G19" s="61">
        <v>0</v>
      </c>
      <c r="H19" s="61">
        <v>0</v>
      </c>
      <c r="I19" s="61">
        <v>0</v>
      </c>
      <c r="J19" s="61">
        <v>1</v>
      </c>
    </row>
    <row r="20" spans="1:10" ht="63.75" customHeight="1" x14ac:dyDescent="0.3">
      <c r="A20" s="134"/>
      <c r="B20" s="137"/>
      <c r="C20" s="29">
        <v>2</v>
      </c>
      <c r="D20" s="27" t="s">
        <v>82</v>
      </c>
      <c r="E20" s="54" t="s">
        <v>83</v>
      </c>
      <c r="F20" s="11" t="s">
        <v>81</v>
      </c>
      <c r="G20" s="34">
        <v>0.25</v>
      </c>
      <c r="H20" s="34">
        <v>0.25</v>
      </c>
      <c r="I20" s="34">
        <v>0.25</v>
      </c>
      <c r="J20" s="34">
        <v>0.25</v>
      </c>
    </row>
    <row r="21" spans="1:10" ht="49.5" customHeight="1" x14ac:dyDescent="0.3">
      <c r="A21" s="134"/>
      <c r="B21" s="137"/>
      <c r="C21" s="29">
        <v>3</v>
      </c>
      <c r="D21" s="27" t="s">
        <v>84</v>
      </c>
      <c r="E21" s="54" t="s">
        <v>85</v>
      </c>
      <c r="F21" s="11" t="s">
        <v>81</v>
      </c>
      <c r="G21" s="61">
        <v>0</v>
      </c>
      <c r="H21" s="61">
        <v>0.5</v>
      </c>
      <c r="I21" s="61">
        <v>0</v>
      </c>
      <c r="J21" s="61">
        <v>0.5</v>
      </c>
    </row>
    <row r="22" spans="1:10" ht="42" customHeight="1" x14ac:dyDescent="0.3">
      <c r="A22" s="134"/>
      <c r="B22" s="110" t="s">
        <v>86</v>
      </c>
      <c r="C22" s="29">
        <v>4</v>
      </c>
      <c r="D22" s="27" t="s">
        <v>238</v>
      </c>
      <c r="E22" s="54" t="s">
        <v>240</v>
      </c>
      <c r="F22" s="11" t="s">
        <v>81</v>
      </c>
      <c r="G22" s="34">
        <v>0.25</v>
      </c>
      <c r="H22" s="34">
        <v>0.25</v>
      </c>
      <c r="I22" s="34">
        <v>0.25</v>
      </c>
      <c r="J22" s="34">
        <v>0.25</v>
      </c>
    </row>
    <row r="23" spans="1:10" ht="52.5" customHeight="1" x14ac:dyDescent="0.3">
      <c r="A23" s="134"/>
      <c r="B23" s="111"/>
      <c r="C23" s="29">
        <v>5</v>
      </c>
      <c r="D23" s="27" t="s">
        <v>87</v>
      </c>
      <c r="E23" s="54" t="s">
        <v>239</v>
      </c>
      <c r="F23" s="11" t="s">
        <v>81</v>
      </c>
      <c r="G23" s="61">
        <v>0.25</v>
      </c>
      <c r="H23" s="61">
        <v>0.25</v>
      </c>
      <c r="I23" s="61">
        <v>0.25</v>
      </c>
      <c r="J23" s="61">
        <v>0.25</v>
      </c>
    </row>
    <row r="24" spans="1:10" ht="48.75" customHeight="1" x14ac:dyDescent="0.3">
      <c r="A24" s="137" t="s">
        <v>215</v>
      </c>
      <c r="B24" s="109" t="s">
        <v>88</v>
      </c>
      <c r="C24" s="109">
        <v>1</v>
      </c>
      <c r="D24" s="71" t="s">
        <v>89</v>
      </c>
      <c r="E24" s="77" t="s">
        <v>90</v>
      </c>
      <c r="F24" s="71" t="s">
        <v>91</v>
      </c>
      <c r="G24" s="78">
        <v>0</v>
      </c>
      <c r="H24" s="78">
        <v>0</v>
      </c>
      <c r="I24" s="78">
        <v>0</v>
      </c>
      <c r="J24" s="78">
        <v>1</v>
      </c>
    </row>
    <row r="25" spans="1:10" ht="63.75" customHeight="1" x14ac:dyDescent="0.3">
      <c r="A25" s="137"/>
      <c r="B25" s="110"/>
      <c r="C25" s="110"/>
      <c r="D25" s="71" t="s">
        <v>92</v>
      </c>
      <c r="E25" s="77" t="s">
        <v>93</v>
      </c>
      <c r="F25" s="71" t="s">
        <v>91</v>
      </c>
      <c r="G25" s="73">
        <v>0.25</v>
      </c>
      <c r="H25" s="73">
        <v>0.25</v>
      </c>
      <c r="I25" s="73">
        <v>0.25</v>
      </c>
      <c r="J25" s="73">
        <v>0.25</v>
      </c>
    </row>
    <row r="26" spans="1:10" ht="53.25" customHeight="1" x14ac:dyDescent="0.3">
      <c r="A26" s="137"/>
      <c r="B26" s="110"/>
      <c r="C26" s="110"/>
      <c r="D26" s="71" t="s">
        <v>94</v>
      </c>
      <c r="E26" s="77" t="s">
        <v>95</v>
      </c>
      <c r="F26" s="71" t="s">
        <v>91</v>
      </c>
      <c r="G26" s="73">
        <v>0.25</v>
      </c>
      <c r="H26" s="73">
        <v>0.25</v>
      </c>
      <c r="I26" s="73">
        <v>0.25</v>
      </c>
      <c r="J26" s="73">
        <v>0.25</v>
      </c>
    </row>
    <row r="27" spans="1:10" ht="53.25" customHeight="1" x14ac:dyDescent="0.3">
      <c r="A27" s="137" t="s">
        <v>206</v>
      </c>
      <c r="B27" s="109" t="s">
        <v>96</v>
      </c>
      <c r="C27" s="109">
        <v>2</v>
      </c>
      <c r="D27" s="71" t="s">
        <v>97</v>
      </c>
      <c r="E27" s="77" t="s">
        <v>98</v>
      </c>
      <c r="F27" s="71" t="s">
        <v>91</v>
      </c>
      <c r="G27" s="73">
        <v>0.25</v>
      </c>
      <c r="H27" s="73">
        <v>0.25</v>
      </c>
      <c r="I27" s="73">
        <v>0.25</v>
      </c>
      <c r="J27" s="73">
        <v>0.25</v>
      </c>
    </row>
    <row r="28" spans="1:10" ht="42.75" customHeight="1" x14ac:dyDescent="0.3">
      <c r="A28" s="137"/>
      <c r="B28" s="110"/>
      <c r="C28" s="110"/>
      <c r="D28" s="71" t="s">
        <v>99</v>
      </c>
      <c r="E28" s="79" t="s">
        <v>213</v>
      </c>
      <c r="F28" s="71" t="s">
        <v>91</v>
      </c>
      <c r="G28" s="73">
        <v>0</v>
      </c>
      <c r="H28" s="73">
        <v>0</v>
      </c>
      <c r="I28" s="73">
        <v>0.5</v>
      </c>
      <c r="J28" s="73">
        <v>0.5</v>
      </c>
    </row>
    <row r="29" spans="1:10" ht="38.25" customHeight="1" x14ac:dyDescent="0.3">
      <c r="A29" s="137" t="s">
        <v>206</v>
      </c>
      <c r="B29" s="109" t="s">
        <v>100</v>
      </c>
      <c r="C29" s="109">
        <v>3</v>
      </c>
      <c r="D29" s="71" t="s">
        <v>101</v>
      </c>
      <c r="E29" s="77" t="s">
        <v>102</v>
      </c>
      <c r="F29" s="71" t="s">
        <v>91</v>
      </c>
      <c r="G29" s="73">
        <v>1</v>
      </c>
      <c r="H29" s="73">
        <v>0</v>
      </c>
      <c r="I29" s="73">
        <v>0</v>
      </c>
      <c r="J29" s="73">
        <v>0</v>
      </c>
    </row>
    <row r="30" spans="1:10" ht="36.75" customHeight="1" x14ac:dyDescent="0.3">
      <c r="A30" s="137"/>
      <c r="B30" s="110"/>
      <c r="C30" s="110"/>
      <c r="D30" s="71" t="s">
        <v>103</v>
      </c>
      <c r="E30" s="77" t="s">
        <v>95</v>
      </c>
      <c r="F30" s="71" t="s">
        <v>91</v>
      </c>
      <c r="G30" s="73">
        <v>0</v>
      </c>
      <c r="H30" s="73">
        <v>0.33329999999999999</v>
      </c>
      <c r="I30" s="73">
        <v>0.33329999999999999</v>
      </c>
      <c r="J30" s="73">
        <v>0.33329999999999999</v>
      </c>
    </row>
    <row r="31" spans="1:10" ht="34.5" customHeight="1" x14ac:dyDescent="0.3">
      <c r="A31" s="137"/>
      <c r="B31" s="110"/>
      <c r="C31" s="110"/>
      <c r="D31" s="71" t="s">
        <v>104</v>
      </c>
      <c r="E31" s="77" t="s">
        <v>93</v>
      </c>
      <c r="F31" s="71" t="s">
        <v>91</v>
      </c>
      <c r="G31" s="73">
        <v>0.25</v>
      </c>
      <c r="H31" s="73">
        <v>0.25</v>
      </c>
      <c r="I31" s="73">
        <v>0.25</v>
      </c>
      <c r="J31" s="73">
        <v>0.25</v>
      </c>
    </row>
    <row r="32" spans="1:10" ht="81" customHeight="1" x14ac:dyDescent="0.3">
      <c r="A32" s="133" t="s">
        <v>214</v>
      </c>
      <c r="B32" s="136" t="s">
        <v>105</v>
      </c>
      <c r="C32" s="29">
        <v>1</v>
      </c>
      <c r="D32" s="25" t="s">
        <v>257</v>
      </c>
      <c r="E32" s="30" t="s">
        <v>270</v>
      </c>
      <c r="F32" s="27" t="s">
        <v>106</v>
      </c>
      <c r="G32" s="26">
        <v>0.2</v>
      </c>
      <c r="H32" s="26">
        <v>0.2</v>
      </c>
      <c r="I32" s="26">
        <v>0.3</v>
      </c>
      <c r="J32" s="26">
        <v>0.3</v>
      </c>
    </row>
    <row r="33" spans="1:10" ht="58.5" customHeight="1" x14ac:dyDescent="0.3">
      <c r="A33" s="134"/>
      <c r="B33" s="136"/>
      <c r="C33" s="29">
        <f>+C32+1</f>
        <v>2</v>
      </c>
      <c r="D33" s="56" t="s">
        <v>258</v>
      </c>
      <c r="E33" s="30" t="s">
        <v>107</v>
      </c>
      <c r="F33" s="27" t="s">
        <v>106</v>
      </c>
      <c r="G33" s="26">
        <v>0.2</v>
      </c>
      <c r="H33" s="26">
        <v>0.2</v>
      </c>
      <c r="I33" s="26">
        <v>0.3</v>
      </c>
      <c r="J33" s="26">
        <v>0.3</v>
      </c>
    </row>
    <row r="34" spans="1:10" ht="46.5" customHeight="1" x14ac:dyDescent="0.3">
      <c r="A34" s="134"/>
      <c r="B34" s="136"/>
      <c r="C34" s="29">
        <f t="shared" ref="C34:C37" si="0">+C33+1</f>
        <v>3</v>
      </c>
      <c r="D34" s="56" t="s">
        <v>310</v>
      </c>
      <c r="E34" s="39" t="s">
        <v>108</v>
      </c>
      <c r="F34" s="27" t="s">
        <v>106</v>
      </c>
      <c r="G34" s="49">
        <v>0</v>
      </c>
      <c r="H34" s="49">
        <v>0</v>
      </c>
      <c r="I34" s="49">
        <v>0</v>
      </c>
      <c r="J34" s="49">
        <v>1</v>
      </c>
    </row>
    <row r="35" spans="1:10" ht="42.75" customHeight="1" x14ac:dyDescent="0.3">
      <c r="A35" s="134"/>
      <c r="B35" s="136"/>
      <c r="C35" s="29">
        <f t="shared" si="0"/>
        <v>4</v>
      </c>
      <c r="D35" s="56" t="s">
        <v>109</v>
      </c>
      <c r="E35" s="39" t="s">
        <v>110</v>
      </c>
      <c r="F35" s="27" t="s">
        <v>106</v>
      </c>
      <c r="G35" s="49">
        <v>0.25</v>
      </c>
      <c r="H35" s="49">
        <v>0.25</v>
      </c>
      <c r="I35" s="49">
        <v>0.25</v>
      </c>
      <c r="J35" s="49">
        <v>0.25</v>
      </c>
    </row>
    <row r="36" spans="1:10" ht="48.75" customHeight="1" x14ac:dyDescent="0.3">
      <c r="A36" s="134"/>
      <c r="B36" s="23" t="s">
        <v>111</v>
      </c>
      <c r="C36" s="29">
        <f t="shared" si="0"/>
        <v>5</v>
      </c>
      <c r="D36" s="25" t="s">
        <v>112</v>
      </c>
      <c r="E36" s="30" t="s">
        <v>113</v>
      </c>
      <c r="F36" s="27" t="s">
        <v>106</v>
      </c>
      <c r="G36" s="26">
        <v>0.2</v>
      </c>
      <c r="H36" s="26">
        <v>0.2</v>
      </c>
      <c r="I36" s="26">
        <v>0.3</v>
      </c>
      <c r="J36" s="26">
        <v>0.3</v>
      </c>
    </row>
    <row r="37" spans="1:10" ht="57.75" customHeight="1" x14ac:dyDescent="0.3">
      <c r="A37" s="135"/>
      <c r="B37" s="24" t="s">
        <v>114</v>
      </c>
      <c r="C37" s="29">
        <f t="shared" si="0"/>
        <v>6</v>
      </c>
      <c r="D37" s="27" t="s">
        <v>115</v>
      </c>
      <c r="E37" s="39" t="s">
        <v>116</v>
      </c>
      <c r="F37" s="27" t="s">
        <v>106</v>
      </c>
      <c r="G37" s="26">
        <v>0.25</v>
      </c>
      <c r="H37" s="26">
        <v>0.25</v>
      </c>
      <c r="I37" s="26">
        <v>0.25</v>
      </c>
      <c r="J37" s="26">
        <v>0.25</v>
      </c>
    </row>
  </sheetData>
  <mergeCells count="21">
    <mergeCell ref="B22:B23"/>
    <mergeCell ref="D1:J3"/>
    <mergeCell ref="C5:D5"/>
    <mergeCell ref="B6:B8"/>
    <mergeCell ref="B9:B12"/>
    <mergeCell ref="B13:B15"/>
    <mergeCell ref="B16:B18"/>
    <mergeCell ref="B19:B21"/>
    <mergeCell ref="A1:C3"/>
    <mergeCell ref="A6:A23"/>
    <mergeCell ref="A32:A37"/>
    <mergeCell ref="C27:C28"/>
    <mergeCell ref="B24:B26"/>
    <mergeCell ref="C24:C26"/>
    <mergeCell ref="B32:B35"/>
    <mergeCell ref="B29:B31"/>
    <mergeCell ref="C29:C31"/>
    <mergeCell ref="A29:A31"/>
    <mergeCell ref="A27:A28"/>
    <mergeCell ref="A24:A26"/>
    <mergeCell ref="B27:B28"/>
  </mergeCells>
  <pageMargins left="0.7" right="0.7" top="0.75" bottom="0.75" header="0.3" footer="0.3"/>
  <pageSetup paperSize="9" orientation="portrait" horizontalDpi="4294967293" vertic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C7624-146D-4C96-99A3-4CCF6AEEFC50}">
  <dimension ref="A1:J35"/>
  <sheetViews>
    <sheetView zoomScale="60" zoomScaleNormal="60" workbookViewId="0">
      <selection activeCell="E9" sqref="E9"/>
    </sheetView>
  </sheetViews>
  <sheetFormatPr baseColWidth="10" defaultRowHeight="16.5" x14ac:dyDescent="0.3"/>
  <cols>
    <col min="1" max="1" width="47.5703125" style="85" customWidth="1"/>
    <col min="2" max="2" width="50.7109375" style="67" customWidth="1"/>
    <col min="3" max="3" width="17.28515625" style="67" customWidth="1"/>
    <col min="4" max="4" width="55" style="67" customWidth="1"/>
    <col min="5" max="5" width="76.28515625" style="67" customWidth="1"/>
    <col min="6" max="6" width="42.85546875" style="67" customWidth="1"/>
    <col min="7" max="7" width="25" style="67" customWidth="1"/>
    <col min="8" max="8" width="25.85546875" style="67" customWidth="1"/>
    <col min="9" max="9" width="26.28515625" style="67" customWidth="1"/>
    <col min="10" max="10" width="24.28515625" style="67" customWidth="1"/>
    <col min="11" max="16384" width="11.42578125" style="67"/>
  </cols>
  <sheetData>
    <row r="1" spans="1:10" ht="32.25" customHeight="1" x14ac:dyDescent="0.3">
      <c r="A1" s="156"/>
      <c r="B1" s="156"/>
      <c r="C1" s="157"/>
      <c r="D1" s="159" t="s">
        <v>117</v>
      </c>
      <c r="E1" s="160"/>
      <c r="F1" s="160"/>
      <c r="G1" s="160"/>
      <c r="H1" s="160"/>
      <c r="I1" s="160"/>
      <c r="J1" s="161"/>
    </row>
    <row r="2" spans="1:10" ht="34.5" customHeight="1" x14ac:dyDescent="0.3">
      <c r="A2" s="156"/>
      <c r="B2" s="156"/>
      <c r="C2" s="157"/>
      <c r="D2" s="162"/>
      <c r="E2" s="163"/>
      <c r="F2" s="163"/>
      <c r="G2" s="163"/>
      <c r="H2" s="163"/>
      <c r="I2" s="163"/>
      <c r="J2" s="164"/>
    </row>
    <row r="3" spans="1:10" ht="38.25" customHeight="1" thickBot="1" x14ac:dyDescent="0.35">
      <c r="A3" s="158"/>
      <c r="B3" s="158"/>
      <c r="C3" s="157"/>
      <c r="D3" s="162"/>
      <c r="E3" s="165"/>
      <c r="F3" s="165"/>
      <c r="G3" s="165"/>
      <c r="H3" s="165"/>
      <c r="I3" s="165"/>
      <c r="J3" s="164"/>
    </row>
    <row r="4" spans="1:10" ht="50.1" customHeight="1" x14ac:dyDescent="0.3">
      <c r="A4" s="86" t="s">
        <v>203</v>
      </c>
      <c r="B4" s="87" t="s">
        <v>0</v>
      </c>
      <c r="C4" s="166" t="s">
        <v>1</v>
      </c>
      <c r="D4" s="166"/>
      <c r="E4" s="88" t="s">
        <v>2</v>
      </c>
      <c r="F4" s="87" t="s">
        <v>3</v>
      </c>
      <c r="G4" s="89" t="s">
        <v>4</v>
      </c>
      <c r="H4" s="89" t="s">
        <v>5</v>
      </c>
      <c r="I4" s="89" t="s">
        <v>6</v>
      </c>
      <c r="J4" s="90" t="s">
        <v>7</v>
      </c>
    </row>
    <row r="5" spans="1:10" ht="170.25" customHeight="1" x14ac:dyDescent="0.3">
      <c r="A5" s="91" t="s">
        <v>210</v>
      </c>
      <c r="B5" s="83" t="s">
        <v>118</v>
      </c>
      <c r="C5" s="62">
        <v>1</v>
      </c>
      <c r="D5" s="83" t="s">
        <v>119</v>
      </c>
      <c r="E5" s="64" t="s">
        <v>120</v>
      </c>
      <c r="F5" s="63" t="s">
        <v>295</v>
      </c>
      <c r="G5" s="49">
        <v>0</v>
      </c>
      <c r="H5" s="49">
        <v>0.5</v>
      </c>
      <c r="I5" s="49">
        <v>0.5</v>
      </c>
      <c r="J5" s="68">
        <v>0</v>
      </c>
    </row>
    <row r="6" spans="1:10" ht="134.25" customHeight="1" x14ac:dyDescent="0.3">
      <c r="A6" s="149" t="s">
        <v>294</v>
      </c>
      <c r="B6" s="154" t="s">
        <v>121</v>
      </c>
      <c r="C6" s="62">
        <v>1</v>
      </c>
      <c r="D6" s="83" t="s">
        <v>122</v>
      </c>
      <c r="E6" s="64" t="s">
        <v>272</v>
      </c>
      <c r="F6" s="63" t="s">
        <v>295</v>
      </c>
      <c r="G6" s="49">
        <v>0</v>
      </c>
      <c r="H6" s="49">
        <v>0</v>
      </c>
      <c r="I6" s="49">
        <v>0.5</v>
      </c>
      <c r="J6" s="68">
        <v>0.5</v>
      </c>
    </row>
    <row r="7" spans="1:10" ht="69.75" customHeight="1" x14ac:dyDescent="0.3">
      <c r="A7" s="149"/>
      <c r="B7" s="154"/>
      <c r="C7" s="62">
        <v>2</v>
      </c>
      <c r="D7" s="63" t="s">
        <v>271</v>
      </c>
      <c r="E7" s="64" t="s">
        <v>273</v>
      </c>
      <c r="F7" s="63" t="s">
        <v>296</v>
      </c>
      <c r="G7" s="49">
        <v>0</v>
      </c>
      <c r="H7" s="49">
        <v>0</v>
      </c>
      <c r="I7" s="49">
        <v>0</v>
      </c>
      <c r="J7" s="68">
        <v>1</v>
      </c>
    </row>
    <row r="8" spans="1:10" ht="131.25" customHeight="1" x14ac:dyDescent="0.3">
      <c r="A8" s="92" t="s">
        <v>210</v>
      </c>
      <c r="B8" s="83" t="s">
        <v>260</v>
      </c>
      <c r="C8" s="62">
        <v>1</v>
      </c>
      <c r="D8" s="83" t="s">
        <v>261</v>
      </c>
      <c r="E8" s="64" t="s">
        <v>302</v>
      </c>
      <c r="F8" s="63" t="s">
        <v>297</v>
      </c>
      <c r="G8" s="49">
        <v>0.2</v>
      </c>
      <c r="H8" s="49">
        <v>0.25</v>
      </c>
      <c r="I8" s="49">
        <v>0.25</v>
      </c>
      <c r="J8" s="68">
        <v>0.35</v>
      </c>
    </row>
    <row r="9" spans="1:10" ht="210.75" customHeight="1" x14ac:dyDescent="0.3">
      <c r="A9" s="92" t="s">
        <v>210</v>
      </c>
      <c r="B9" s="151" t="s">
        <v>123</v>
      </c>
      <c r="C9" s="62">
        <v>1</v>
      </c>
      <c r="D9" s="83" t="s">
        <v>219</v>
      </c>
      <c r="E9" s="64" t="s">
        <v>124</v>
      </c>
      <c r="F9" s="63" t="s">
        <v>298</v>
      </c>
      <c r="G9" s="49">
        <v>0.25</v>
      </c>
      <c r="H9" s="49">
        <v>0.25</v>
      </c>
      <c r="I9" s="49">
        <v>0.25</v>
      </c>
      <c r="J9" s="68">
        <v>0.25</v>
      </c>
    </row>
    <row r="10" spans="1:10" ht="210.75" customHeight="1" x14ac:dyDescent="0.3">
      <c r="A10" s="92" t="s">
        <v>210</v>
      </c>
      <c r="B10" s="152"/>
      <c r="C10" s="62">
        <v>2</v>
      </c>
      <c r="D10" s="83" t="s">
        <v>274</v>
      </c>
      <c r="E10" s="84" t="s">
        <v>279</v>
      </c>
      <c r="F10" s="63" t="s">
        <v>298</v>
      </c>
      <c r="G10" s="49">
        <v>0</v>
      </c>
      <c r="H10" s="49">
        <v>0.5</v>
      </c>
      <c r="I10" s="49">
        <v>0.25</v>
      </c>
      <c r="J10" s="68">
        <v>0.25</v>
      </c>
    </row>
    <row r="11" spans="1:10" ht="210.75" customHeight="1" x14ac:dyDescent="0.3">
      <c r="A11" s="92" t="s">
        <v>210</v>
      </c>
      <c r="B11" s="152"/>
      <c r="C11" s="62">
        <v>3</v>
      </c>
      <c r="D11" s="83" t="s">
        <v>275</v>
      </c>
      <c r="E11" s="84" t="s">
        <v>280</v>
      </c>
      <c r="F11" s="63" t="s">
        <v>298</v>
      </c>
      <c r="G11" s="49">
        <v>0</v>
      </c>
      <c r="H11" s="49">
        <v>0</v>
      </c>
      <c r="I11" s="49">
        <v>0.4</v>
      </c>
      <c r="J11" s="68">
        <v>0.6</v>
      </c>
    </row>
    <row r="12" spans="1:10" ht="210.75" customHeight="1" x14ac:dyDescent="0.3">
      <c r="A12" s="92" t="s">
        <v>210</v>
      </c>
      <c r="B12" s="152"/>
      <c r="C12" s="62">
        <v>4</v>
      </c>
      <c r="D12" s="83" t="s">
        <v>276</v>
      </c>
      <c r="E12" s="84" t="s">
        <v>281</v>
      </c>
      <c r="F12" s="63" t="s">
        <v>298</v>
      </c>
      <c r="G12" s="49">
        <v>0</v>
      </c>
      <c r="H12" s="49">
        <v>0</v>
      </c>
      <c r="I12" s="49">
        <v>0.3</v>
      </c>
      <c r="J12" s="68">
        <v>0.7</v>
      </c>
    </row>
    <row r="13" spans="1:10" ht="210.75" customHeight="1" x14ac:dyDescent="0.3">
      <c r="A13" s="92" t="s">
        <v>210</v>
      </c>
      <c r="B13" s="152"/>
      <c r="C13" s="62">
        <v>5</v>
      </c>
      <c r="D13" s="83" t="s">
        <v>277</v>
      </c>
      <c r="E13" s="84" t="s">
        <v>282</v>
      </c>
      <c r="F13" s="63" t="s">
        <v>298</v>
      </c>
      <c r="G13" s="49">
        <v>0</v>
      </c>
      <c r="H13" s="49">
        <v>0.2</v>
      </c>
      <c r="I13" s="49">
        <v>0.2</v>
      </c>
      <c r="J13" s="68">
        <v>0.6</v>
      </c>
    </row>
    <row r="14" spans="1:10" ht="210.75" customHeight="1" x14ac:dyDescent="0.3">
      <c r="A14" s="92" t="s">
        <v>210</v>
      </c>
      <c r="B14" s="153"/>
      <c r="C14" s="62">
        <v>6</v>
      </c>
      <c r="D14" s="83" t="s">
        <v>278</v>
      </c>
      <c r="E14" s="84" t="s">
        <v>283</v>
      </c>
      <c r="F14" s="63" t="s">
        <v>298</v>
      </c>
      <c r="G14" s="49">
        <v>0</v>
      </c>
      <c r="H14" s="49">
        <v>0</v>
      </c>
      <c r="I14" s="49">
        <v>0.4</v>
      </c>
      <c r="J14" s="68">
        <v>0.6</v>
      </c>
    </row>
    <row r="15" spans="1:10" ht="137.25" customHeight="1" x14ac:dyDescent="0.3">
      <c r="A15" s="149" t="s">
        <v>211</v>
      </c>
      <c r="B15" s="154" t="s">
        <v>125</v>
      </c>
      <c r="C15" s="62">
        <v>1</v>
      </c>
      <c r="D15" s="83" t="s">
        <v>284</v>
      </c>
      <c r="E15" s="64" t="s">
        <v>126</v>
      </c>
      <c r="F15" s="63" t="s">
        <v>127</v>
      </c>
      <c r="G15" s="49">
        <v>0.5</v>
      </c>
      <c r="H15" s="49">
        <v>0</v>
      </c>
      <c r="I15" s="49">
        <v>0.25</v>
      </c>
      <c r="J15" s="68">
        <v>0.25</v>
      </c>
    </row>
    <row r="16" spans="1:10" ht="117" customHeight="1" x14ac:dyDescent="0.3">
      <c r="A16" s="149"/>
      <c r="B16" s="154"/>
      <c r="C16" s="62">
        <v>2</v>
      </c>
      <c r="D16" s="63" t="s">
        <v>285</v>
      </c>
      <c r="E16" s="64" t="s">
        <v>128</v>
      </c>
      <c r="F16" s="63" t="s">
        <v>127</v>
      </c>
      <c r="G16" s="49">
        <v>0</v>
      </c>
      <c r="H16" s="49">
        <v>0</v>
      </c>
      <c r="I16" s="49">
        <v>0.5</v>
      </c>
      <c r="J16" s="68">
        <v>0.5</v>
      </c>
    </row>
    <row r="17" spans="1:10" ht="291" customHeight="1" x14ac:dyDescent="0.3">
      <c r="A17" s="91" t="s">
        <v>210</v>
      </c>
      <c r="B17" s="83" t="s">
        <v>129</v>
      </c>
      <c r="C17" s="62">
        <v>1</v>
      </c>
      <c r="D17" s="83" t="s">
        <v>286</v>
      </c>
      <c r="E17" s="64" t="s">
        <v>287</v>
      </c>
      <c r="F17" s="63" t="s">
        <v>127</v>
      </c>
      <c r="G17" s="49">
        <v>0.25</v>
      </c>
      <c r="H17" s="49">
        <v>0.25</v>
      </c>
      <c r="I17" s="49">
        <v>0.25</v>
      </c>
      <c r="J17" s="68">
        <v>0.25</v>
      </c>
    </row>
    <row r="18" spans="1:10" ht="138.75" customHeight="1" x14ac:dyDescent="0.3">
      <c r="A18" s="149" t="s">
        <v>211</v>
      </c>
      <c r="B18" s="151" t="s">
        <v>230</v>
      </c>
      <c r="C18" s="62">
        <v>1</v>
      </c>
      <c r="D18" s="63" t="s">
        <v>231</v>
      </c>
      <c r="E18" s="64" t="s">
        <v>232</v>
      </c>
      <c r="F18" s="63" t="s">
        <v>127</v>
      </c>
      <c r="G18" s="49">
        <v>0.3</v>
      </c>
      <c r="H18" s="49">
        <v>0.4</v>
      </c>
      <c r="I18" s="49">
        <v>0.3</v>
      </c>
      <c r="J18" s="68">
        <v>0</v>
      </c>
    </row>
    <row r="19" spans="1:10" ht="103.5" customHeight="1" x14ac:dyDescent="0.3">
      <c r="A19" s="149"/>
      <c r="B19" s="152"/>
      <c r="C19" s="62">
        <v>2</v>
      </c>
      <c r="D19" s="63" t="s">
        <v>233</v>
      </c>
      <c r="E19" s="64" t="s">
        <v>131</v>
      </c>
      <c r="F19" s="63" t="s">
        <v>127</v>
      </c>
      <c r="G19" s="49">
        <v>0</v>
      </c>
      <c r="H19" s="49">
        <v>0</v>
      </c>
      <c r="I19" s="49">
        <v>0.5</v>
      </c>
      <c r="J19" s="68">
        <v>0.5</v>
      </c>
    </row>
    <row r="20" spans="1:10" ht="115.5" customHeight="1" x14ac:dyDescent="0.3">
      <c r="A20" s="149"/>
      <c r="B20" s="152"/>
      <c r="C20" s="62">
        <v>3</v>
      </c>
      <c r="D20" s="63" t="s">
        <v>288</v>
      </c>
      <c r="E20" s="64" t="s">
        <v>130</v>
      </c>
      <c r="F20" s="63" t="s">
        <v>127</v>
      </c>
      <c r="G20" s="49">
        <v>0</v>
      </c>
      <c r="H20" s="49">
        <v>0</v>
      </c>
      <c r="I20" s="49">
        <v>0.5</v>
      </c>
      <c r="J20" s="68">
        <v>0.5</v>
      </c>
    </row>
    <row r="21" spans="1:10" ht="115.5" customHeight="1" x14ac:dyDescent="0.3">
      <c r="A21" s="91"/>
      <c r="B21" s="153"/>
      <c r="C21" s="62">
        <v>4</v>
      </c>
      <c r="D21" s="63" t="s">
        <v>289</v>
      </c>
      <c r="E21" s="64" t="s">
        <v>290</v>
      </c>
      <c r="F21" s="63" t="s">
        <v>299</v>
      </c>
      <c r="G21" s="49">
        <v>0</v>
      </c>
      <c r="H21" s="49">
        <v>0</v>
      </c>
      <c r="I21" s="49">
        <v>0.5</v>
      </c>
      <c r="J21" s="68">
        <v>0.5</v>
      </c>
    </row>
    <row r="22" spans="1:10" ht="105.75" customHeight="1" x14ac:dyDescent="0.3">
      <c r="A22" s="91" t="s">
        <v>212</v>
      </c>
      <c r="B22" s="83" t="s">
        <v>132</v>
      </c>
      <c r="C22" s="69">
        <v>1</v>
      </c>
      <c r="D22" s="83" t="s">
        <v>133</v>
      </c>
      <c r="E22" s="64" t="s">
        <v>134</v>
      </c>
      <c r="F22" s="63" t="s">
        <v>127</v>
      </c>
      <c r="G22" s="49" t="s">
        <v>135</v>
      </c>
      <c r="H22" s="49">
        <v>0.2</v>
      </c>
      <c r="I22" s="49">
        <v>0.35</v>
      </c>
      <c r="J22" s="68">
        <v>0.35</v>
      </c>
    </row>
    <row r="23" spans="1:10" ht="120" customHeight="1" x14ac:dyDescent="0.3">
      <c r="A23" s="91" t="s">
        <v>212</v>
      </c>
      <c r="B23" s="83" t="s">
        <v>136</v>
      </c>
      <c r="C23" s="62">
        <v>1</v>
      </c>
      <c r="D23" s="83" t="s">
        <v>137</v>
      </c>
      <c r="E23" s="64" t="s">
        <v>138</v>
      </c>
      <c r="F23" s="63" t="s">
        <v>127</v>
      </c>
      <c r="G23" s="49">
        <v>0.25</v>
      </c>
      <c r="H23" s="49">
        <v>0.25</v>
      </c>
      <c r="I23" s="49">
        <v>0.25</v>
      </c>
      <c r="J23" s="68">
        <v>0.25</v>
      </c>
    </row>
    <row r="24" spans="1:10" ht="131.25" customHeight="1" x14ac:dyDescent="0.3">
      <c r="A24" s="149" t="s">
        <v>212</v>
      </c>
      <c r="B24" s="83" t="s">
        <v>139</v>
      </c>
      <c r="C24" s="69">
        <v>1</v>
      </c>
      <c r="D24" s="83" t="s">
        <v>140</v>
      </c>
      <c r="E24" s="64" t="s">
        <v>141</v>
      </c>
      <c r="F24" s="63" t="s">
        <v>127</v>
      </c>
      <c r="G24" s="49">
        <v>0</v>
      </c>
      <c r="H24" s="49">
        <v>0</v>
      </c>
      <c r="I24" s="49">
        <v>0</v>
      </c>
      <c r="J24" s="68">
        <v>1</v>
      </c>
    </row>
    <row r="25" spans="1:10" ht="88.5" customHeight="1" x14ac:dyDescent="0.3">
      <c r="A25" s="149"/>
      <c r="B25" s="83" t="s">
        <v>142</v>
      </c>
      <c r="C25" s="62">
        <v>1</v>
      </c>
      <c r="D25" s="83" t="s">
        <v>143</v>
      </c>
      <c r="E25" s="64" t="s">
        <v>144</v>
      </c>
      <c r="F25" s="63" t="s">
        <v>127</v>
      </c>
      <c r="G25" s="49">
        <v>0</v>
      </c>
      <c r="H25" s="49">
        <v>0</v>
      </c>
      <c r="I25" s="49">
        <v>0</v>
      </c>
      <c r="J25" s="68">
        <v>1</v>
      </c>
    </row>
    <row r="26" spans="1:10" ht="69" customHeight="1" x14ac:dyDescent="0.3">
      <c r="A26" s="149" t="s">
        <v>211</v>
      </c>
      <c r="B26" s="154" t="s">
        <v>145</v>
      </c>
      <c r="C26" s="62">
        <v>1</v>
      </c>
      <c r="D26" s="83" t="s">
        <v>146</v>
      </c>
      <c r="E26" s="64" t="s">
        <v>147</v>
      </c>
      <c r="F26" s="63" t="s">
        <v>127</v>
      </c>
      <c r="G26" s="49">
        <v>0</v>
      </c>
      <c r="H26" s="49">
        <v>0</v>
      </c>
      <c r="I26" s="49">
        <v>0</v>
      </c>
      <c r="J26" s="68">
        <v>1</v>
      </c>
    </row>
    <row r="27" spans="1:10" ht="84" customHeight="1" x14ac:dyDescent="0.3">
      <c r="A27" s="149"/>
      <c r="B27" s="154"/>
      <c r="C27" s="62">
        <v>2</v>
      </c>
      <c r="D27" s="63" t="s">
        <v>148</v>
      </c>
      <c r="E27" s="64" t="s">
        <v>149</v>
      </c>
      <c r="F27" s="63" t="s">
        <v>127</v>
      </c>
      <c r="G27" s="49">
        <v>0</v>
      </c>
      <c r="H27" s="49">
        <v>0</v>
      </c>
      <c r="I27" s="49">
        <v>0</v>
      </c>
      <c r="J27" s="68">
        <v>1</v>
      </c>
    </row>
    <row r="28" spans="1:10" ht="78" customHeight="1" x14ac:dyDescent="0.3">
      <c r="A28" s="149"/>
      <c r="B28" s="154"/>
      <c r="C28" s="62">
        <v>3</v>
      </c>
      <c r="D28" s="63" t="s">
        <v>150</v>
      </c>
      <c r="E28" s="64" t="s">
        <v>66</v>
      </c>
      <c r="F28" s="63" t="s">
        <v>300</v>
      </c>
      <c r="G28" s="49">
        <v>0</v>
      </c>
      <c r="H28" s="49">
        <v>0</v>
      </c>
      <c r="I28" s="49">
        <v>0</v>
      </c>
      <c r="J28" s="68">
        <v>1</v>
      </c>
    </row>
    <row r="29" spans="1:10" ht="74.25" customHeight="1" x14ac:dyDescent="0.3">
      <c r="A29" s="149" t="s">
        <v>211</v>
      </c>
      <c r="B29" s="154" t="s">
        <v>151</v>
      </c>
      <c r="C29" s="62">
        <v>1</v>
      </c>
      <c r="D29" s="65" t="s">
        <v>152</v>
      </c>
      <c r="E29" s="64" t="s">
        <v>153</v>
      </c>
      <c r="F29" s="63" t="s">
        <v>297</v>
      </c>
      <c r="G29" s="49">
        <v>0</v>
      </c>
      <c r="H29" s="49">
        <v>0</v>
      </c>
      <c r="I29" s="49">
        <v>0</v>
      </c>
      <c r="J29" s="68">
        <v>1</v>
      </c>
    </row>
    <row r="30" spans="1:10" ht="82.5" customHeight="1" x14ac:dyDescent="0.3">
      <c r="A30" s="149"/>
      <c r="B30" s="154"/>
      <c r="C30" s="62">
        <v>2</v>
      </c>
      <c r="D30" s="66" t="s">
        <v>154</v>
      </c>
      <c r="E30" s="64" t="s">
        <v>155</v>
      </c>
      <c r="F30" s="63" t="s">
        <v>301</v>
      </c>
      <c r="G30" s="49">
        <v>0</v>
      </c>
      <c r="H30" s="49">
        <v>0</v>
      </c>
      <c r="I30" s="49">
        <v>0</v>
      </c>
      <c r="J30" s="68">
        <v>1</v>
      </c>
    </row>
    <row r="31" spans="1:10" ht="53.25" customHeight="1" x14ac:dyDescent="0.3">
      <c r="A31" s="149"/>
      <c r="B31" s="154"/>
      <c r="C31" s="62">
        <v>3</v>
      </c>
      <c r="D31" s="66" t="s">
        <v>156</v>
      </c>
      <c r="E31" s="64" t="s">
        <v>157</v>
      </c>
      <c r="F31" s="63" t="s">
        <v>127</v>
      </c>
      <c r="G31" s="49">
        <v>0</v>
      </c>
      <c r="H31" s="49">
        <v>0</v>
      </c>
      <c r="I31" s="49">
        <v>0</v>
      </c>
      <c r="J31" s="68">
        <v>1</v>
      </c>
    </row>
    <row r="32" spans="1:10" ht="56.25" customHeight="1" x14ac:dyDescent="0.3">
      <c r="A32" s="149"/>
      <c r="B32" s="154"/>
      <c r="C32" s="62">
        <v>4</v>
      </c>
      <c r="D32" s="66" t="s">
        <v>158</v>
      </c>
      <c r="E32" s="64" t="s">
        <v>159</v>
      </c>
      <c r="F32" s="63" t="s">
        <v>127</v>
      </c>
      <c r="G32" s="49">
        <v>0</v>
      </c>
      <c r="H32" s="49">
        <v>0</v>
      </c>
      <c r="I32" s="49">
        <v>0</v>
      </c>
      <c r="J32" s="68">
        <v>1</v>
      </c>
    </row>
    <row r="33" spans="1:10" ht="72" customHeight="1" x14ac:dyDescent="0.3">
      <c r="A33" s="91" t="s">
        <v>212</v>
      </c>
      <c r="B33" s="83" t="s">
        <v>160</v>
      </c>
      <c r="C33" s="62">
        <v>1</v>
      </c>
      <c r="D33" s="63" t="s">
        <v>161</v>
      </c>
      <c r="E33" s="64" t="s">
        <v>291</v>
      </c>
      <c r="F33" s="63" t="s">
        <v>127</v>
      </c>
      <c r="G33" s="49">
        <v>0</v>
      </c>
      <c r="H33" s="49">
        <v>0.5</v>
      </c>
      <c r="I33" s="49">
        <v>0.25</v>
      </c>
      <c r="J33" s="68">
        <v>0.25</v>
      </c>
    </row>
    <row r="34" spans="1:10" ht="98.25" customHeight="1" x14ac:dyDescent="0.3">
      <c r="A34" s="149" t="s">
        <v>212</v>
      </c>
      <c r="B34" s="154" t="s">
        <v>162</v>
      </c>
      <c r="C34" s="62">
        <v>1</v>
      </c>
      <c r="D34" s="65" t="s">
        <v>234</v>
      </c>
      <c r="E34" s="82" t="s">
        <v>292</v>
      </c>
      <c r="F34" s="63" t="s">
        <v>127</v>
      </c>
      <c r="G34" s="49">
        <v>0</v>
      </c>
      <c r="H34" s="49">
        <v>0</v>
      </c>
      <c r="I34" s="49">
        <v>0.5</v>
      </c>
      <c r="J34" s="68">
        <v>0.5</v>
      </c>
    </row>
    <row r="35" spans="1:10" ht="63" customHeight="1" thickBot="1" x14ac:dyDescent="0.35">
      <c r="A35" s="150"/>
      <c r="B35" s="155"/>
      <c r="C35" s="93">
        <v>2</v>
      </c>
      <c r="D35" s="94" t="s">
        <v>163</v>
      </c>
      <c r="E35" s="95" t="s">
        <v>293</v>
      </c>
      <c r="F35" s="96" t="s">
        <v>127</v>
      </c>
      <c r="G35" s="97">
        <v>0</v>
      </c>
      <c r="H35" s="97">
        <v>0</v>
      </c>
      <c r="I35" s="97">
        <v>0.5</v>
      </c>
      <c r="J35" s="98">
        <v>0.5</v>
      </c>
    </row>
  </sheetData>
  <mergeCells count="17">
    <mergeCell ref="A6:A7"/>
    <mergeCell ref="A15:A16"/>
    <mergeCell ref="A1:C3"/>
    <mergeCell ref="D1:J3"/>
    <mergeCell ref="C4:D4"/>
    <mergeCell ref="B6:B7"/>
    <mergeCell ref="B15:B16"/>
    <mergeCell ref="B9:B14"/>
    <mergeCell ref="A18:A20"/>
    <mergeCell ref="A26:A28"/>
    <mergeCell ref="A29:A32"/>
    <mergeCell ref="A34:A35"/>
    <mergeCell ref="B18:B21"/>
    <mergeCell ref="A24:A25"/>
    <mergeCell ref="B26:B28"/>
    <mergeCell ref="B29:B32"/>
    <mergeCell ref="B34:B35"/>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BBD61-E925-42B3-9A12-EC96DA7EB054}">
  <dimension ref="B1:M23"/>
  <sheetViews>
    <sheetView topLeftCell="A5" zoomScale="70" zoomScaleNormal="70" workbookViewId="0">
      <selection activeCell="E8" sqref="E8"/>
    </sheetView>
  </sheetViews>
  <sheetFormatPr baseColWidth="10" defaultRowHeight="15" x14ac:dyDescent="0.25"/>
  <cols>
    <col min="1" max="1" width="3.7109375" customWidth="1"/>
    <col min="2" max="2" width="40.42578125" customWidth="1"/>
    <col min="3" max="3" width="28.85546875" customWidth="1"/>
    <col min="5" max="5" width="48.42578125" customWidth="1"/>
    <col min="6" max="6" width="59.140625" customWidth="1"/>
    <col min="7" max="7" width="47.5703125" customWidth="1"/>
    <col min="8" max="8" width="28.42578125" customWidth="1"/>
    <col min="9" max="9" width="24.140625" customWidth="1"/>
    <col min="10" max="10" width="29.28515625" customWidth="1"/>
    <col min="11" max="11" width="24.5703125" customWidth="1"/>
  </cols>
  <sheetData>
    <row r="1" spans="2:13" ht="32.25" customHeight="1" x14ac:dyDescent="0.25">
      <c r="B1" s="141"/>
      <c r="C1" s="142"/>
      <c r="D1" s="143"/>
      <c r="E1" s="100" t="s">
        <v>237</v>
      </c>
      <c r="F1" s="101"/>
      <c r="G1" s="101"/>
      <c r="H1" s="101"/>
      <c r="I1" s="101"/>
      <c r="J1" s="101"/>
      <c r="K1" s="113"/>
      <c r="L1" s="28"/>
      <c r="M1" s="28"/>
    </row>
    <row r="2" spans="2:13" ht="40.5" customHeight="1" x14ac:dyDescent="0.25">
      <c r="B2" s="144"/>
      <c r="C2" s="107"/>
      <c r="D2" s="108"/>
      <c r="E2" s="102"/>
      <c r="F2" s="103"/>
      <c r="G2" s="103"/>
      <c r="H2" s="103"/>
      <c r="I2" s="103"/>
      <c r="J2" s="103"/>
      <c r="K2" s="114"/>
      <c r="L2" s="28"/>
      <c r="M2" s="28"/>
    </row>
    <row r="3" spans="2:13" ht="25.5" customHeight="1" x14ac:dyDescent="0.25">
      <c r="B3" s="146"/>
      <c r="C3" s="147"/>
      <c r="D3" s="148"/>
      <c r="E3" s="104"/>
      <c r="F3" s="105"/>
      <c r="G3" s="105"/>
      <c r="H3" s="105"/>
      <c r="I3" s="105"/>
      <c r="J3" s="105"/>
      <c r="K3" s="115"/>
      <c r="L3" s="28"/>
      <c r="M3" s="28"/>
    </row>
    <row r="5" spans="2:13" ht="16.5" x14ac:dyDescent="0.25">
      <c r="B5" s="35" t="s">
        <v>207</v>
      </c>
      <c r="C5" s="5" t="s">
        <v>0</v>
      </c>
      <c r="D5" s="106" t="s">
        <v>1</v>
      </c>
      <c r="E5" s="106"/>
      <c r="F5" s="7" t="s">
        <v>2</v>
      </c>
      <c r="G5" s="5" t="s">
        <v>3</v>
      </c>
      <c r="H5" s="8" t="s">
        <v>4</v>
      </c>
      <c r="I5" s="8" t="s">
        <v>5</v>
      </c>
      <c r="J5" s="8" t="s">
        <v>6</v>
      </c>
      <c r="K5" s="8" t="s">
        <v>7</v>
      </c>
    </row>
    <row r="6" spans="2:13" ht="82.5" customHeight="1" x14ac:dyDescent="0.25">
      <c r="B6" s="125" t="s">
        <v>208</v>
      </c>
      <c r="C6" s="99" t="s">
        <v>304</v>
      </c>
      <c r="D6" s="9">
        <v>1</v>
      </c>
      <c r="E6" s="53" t="s">
        <v>303</v>
      </c>
      <c r="F6" s="10" t="s">
        <v>164</v>
      </c>
      <c r="G6" s="11" t="s">
        <v>165</v>
      </c>
      <c r="H6" s="72">
        <v>0</v>
      </c>
      <c r="I6" s="72">
        <v>0</v>
      </c>
      <c r="J6" s="72">
        <v>0</v>
      </c>
      <c r="K6" s="76">
        <v>1</v>
      </c>
    </row>
    <row r="7" spans="2:13" ht="63" customHeight="1" x14ac:dyDescent="0.25">
      <c r="B7" s="126"/>
      <c r="C7" s="99"/>
      <c r="D7" s="9">
        <v>2</v>
      </c>
      <c r="E7" s="59" t="s">
        <v>241</v>
      </c>
      <c r="F7" s="10" t="s">
        <v>166</v>
      </c>
      <c r="G7" s="11" t="s">
        <v>165</v>
      </c>
      <c r="H7" s="72">
        <v>0</v>
      </c>
      <c r="I7" s="72">
        <v>0</v>
      </c>
      <c r="J7" s="72">
        <v>0</v>
      </c>
      <c r="K7" s="72">
        <v>1</v>
      </c>
    </row>
    <row r="8" spans="2:13" ht="146.25" customHeight="1" x14ac:dyDescent="0.25">
      <c r="B8" s="126"/>
      <c r="C8" s="99"/>
      <c r="D8" s="9">
        <v>3</v>
      </c>
      <c r="E8" s="59" t="s">
        <v>167</v>
      </c>
      <c r="F8" s="10" t="s">
        <v>168</v>
      </c>
      <c r="G8" s="11" t="s">
        <v>165</v>
      </c>
      <c r="H8" s="72">
        <v>0</v>
      </c>
      <c r="I8" s="72">
        <v>0.5</v>
      </c>
      <c r="J8" s="72">
        <v>0</v>
      </c>
      <c r="K8" s="72">
        <v>0.5</v>
      </c>
    </row>
    <row r="9" spans="2:13" ht="68.25" customHeight="1" x14ac:dyDescent="0.25">
      <c r="B9" s="126"/>
      <c r="C9" s="138" t="s">
        <v>169</v>
      </c>
      <c r="D9" s="9">
        <v>1</v>
      </c>
      <c r="E9" s="59" t="s">
        <v>170</v>
      </c>
      <c r="F9" s="10" t="s">
        <v>171</v>
      </c>
      <c r="G9" s="11" t="s">
        <v>165</v>
      </c>
      <c r="H9" s="72">
        <v>0.25</v>
      </c>
      <c r="I9" s="72">
        <v>0.25</v>
      </c>
      <c r="J9" s="72">
        <v>0.25</v>
      </c>
      <c r="K9" s="72">
        <v>0.25</v>
      </c>
    </row>
    <row r="10" spans="2:13" ht="119.25" customHeight="1" x14ac:dyDescent="0.25">
      <c r="B10" s="126"/>
      <c r="C10" s="139"/>
      <c r="D10" s="74">
        <v>2</v>
      </c>
      <c r="E10" s="75" t="s">
        <v>172</v>
      </c>
      <c r="F10" s="10" t="s">
        <v>246</v>
      </c>
      <c r="G10" s="11" t="s">
        <v>165</v>
      </c>
      <c r="H10" s="72">
        <v>0</v>
      </c>
      <c r="I10" s="76">
        <v>0</v>
      </c>
      <c r="J10" s="76">
        <v>0</v>
      </c>
      <c r="K10" s="76">
        <v>1</v>
      </c>
    </row>
    <row r="11" spans="2:13" ht="90" customHeight="1" x14ac:dyDescent="0.25">
      <c r="B11" s="126"/>
      <c r="C11" s="99" t="s">
        <v>173</v>
      </c>
      <c r="D11" s="9">
        <v>1</v>
      </c>
      <c r="E11" s="59" t="s">
        <v>242</v>
      </c>
      <c r="F11" s="10" t="s">
        <v>174</v>
      </c>
      <c r="G11" s="11" t="s">
        <v>165</v>
      </c>
      <c r="H11" s="72">
        <v>0</v>
      </c>
      <c r="I11" s="72">
        <v>0.33</v>
      </c>
      <c r="J11" s="72">
        <v>0.33</v>
      </c>
      <c r="K11" s="72">
        <v>0.34</v>
      </c>
    </row>
    <row r="12" spans="2:13" ht="47.25" customHeight="1" x14ac:dyDescent="0.25">
      <c r="B12" s="126"/>
      <c r="C12" s="99"/>
      <c r="D12" s="9">
        <v>2</v>
      </c>
      <c r="E12" s="59" t="s">
        <v>175</v>
      </c>
      <c r="F12" s="10" t="s">
        <v>176</v>
      </c>
      <c r="G12" s="11" t="s">
        <v>165</v>
      </c>
      <c r="H12" s="72">
        <v>0.25</v>
      </c>
      <c r="I12" s="72">
        <v>0.25</v>
      </c>
      <c r="J12" s="72">
        <v>0.25</v>
      </c>
      <c r="K12" s="72">
        <v>0.25</v>
      </c>
    </row>
    <row r="13" spans="2:13" ht="77.25" customHeight="1" x14ac:dyDescent="0.25">
      <c r="B13" s="126"/>
      <c r="C13" s="99"/>
      <c r="D13" s="9">
        <v>3</v>
      </c>
      <c r="E13" s="59" t="s">
        <v>243</v>
      </c>
      <c r="F13" s="10" t="s">
        <v>177</v>
      </c>
      <c r="G13" s="11" t="s">
        <v>165</v>
      </c>
      <c r="H13" s="72">
        <v>0.25</v>
      </c>
      <c r="I13" s="72">
        <v>0.25</v>
      </c>
      <c r="J13" s="72">
        <v>0.25</v>
      </c>
      <c r="K13" s="72">
        <v>0.25</v>
      </c>
    </row>
    <row r="14" spans="2:13" ht="59.25" customHeight="1" x14ac:dyDescent="0.25">
      <c r="B14" s="126"/>
      <c r="C14" s="99"/>
      <c r="D14" s="9">
        <v>4</v>
      </c>
      <c r="E14" s="59" t="s">
        <v>244</v>
      </c>
      <c r="F14" s="10" t="s">
        <v>178</v>
      </c>
      <c r="G14" s="11" t="s">
        <v>165</v>
      </c>
      <c r="H14" s="72">
        <v>0</v>
      </c>
      <c r="I14" s="72">
        <v>0.33</v>
      </c>
      <c r="J14" s="72">
        <v>0.33</v>
      </c>
      <c r="K14" s="72">
        <v>0.34</v>
      </c>
    </row>
    <row r="15" spans="2:13" ht="75" customHeight="1" x14ac:dyDescent="0.25">
      <c r="B15" s="127"/>
      <c r="C15" s="99"/>
      <c r="D15" s="9">
        <v>5</v>
      </c>
      <c r="E15" s="59" t="s">
        <v>179</v>
      </c>
      <c r="F15" s="10" t="s">
        <v>180</v>
      </c>
      <c r="G15" s="11" t="s">
        <v>165</v>
      </c>
      <c r="H15" s="72">
        <v>0.25</v>
      </c>
      <c r="I15" s="72">
        <v>0.25</v>
      </c>
      <c r="J15" s="72">
        <v>0.25</v>
      </c>
      <c r="K15" s="72">
        <v>0.25</v>
      </c>
    </row>
    <row r="16" spans="2:13" ht="71.25" customHeight="1" x14ac:dyDescent="0.25">
      <c r="B16" s="125" t="s">
        <v>209</v>
      </c>
      <c r="C16" s="167" t="s">
        <v>181</v>
      </c>
      <c r="D16" s="74">
        <v>1</v>
      </c>
      <c r="E16" s="75" t="s">
        <v>182</v>
      </c>
      <c r="F16" s="10" t="s">
        <v>183</v>
      </c>
      <c r="G16" s="11" t="s">
        <v>184</v>
      </c>
      <c r="H16" s="72">
        <v>0</v>
      </c>
      <c r="I16" s="72">
        <v>1</v>
      </c>
      <c r="J16" s="72">
        <v>0</v>
      </c>
      <c r="K16" s="72">
        <v>0</v>
      </c>
    </row>
    <row r="17" spans="2:11" ht="112.5" customHeight="1" x14ac:dyDescent="0.25">
      <c r="B17" s="126"/>
      <c r="C17" s="168"/>
      <c r="D17" s="75">
        <v>2</v>
      </c>
      <c r="E17" s="75" t="s">
        <v>185</v>
      </c>
      <c r="F17" s="57" t="s">
        <v>186</v>
      </c>
      <c r="G17" s="11" t="s">
        <v>184</v>
      </c>
      <c r="H17" s="31">
        <v>0.25</v>
      </c>
      <c r="I17" s="31">
        <v>0.25</v>
      </c>
      <c r="J17" s="31">
        <v>0.25</v>
      </c>
      <c r="K17" s="31">
        <v>0.25</v>
      </c>
    </row>
    <row r="18" spans="2:11" ht="94.5" customHeight="1" x14ac:dyDescent="0.25">
      <c r="B18" s="126"/>
      <c r="C18" s="75" t="s">
        <v>187</v>
      </c>
      <c r="D18" s="75">
        <v>1</v>
      </c>
      <c r="E18" s="75" t="s">
        <v>188</v>
      </c>
      <c r="F18" s="57" t="s">
        <v>247</v>
      </c>
      <c r="G18" s="11" t="s">
        <v>184</v>
      </c>
      <c r="H18" s="31">
        <v>0</v>
      </c>
      <c r="I18" s="31">
        <v>0.5</v>
      </c>
      <c r="J18" s="31">
        <v>0</v>
      </c>
      <c r="K18" s="31">
        <v>0.5</v>
      </c>
    </row>
    <row r="19" spans="2:11" ht="123" customHeight="1" x14ac:dyDescent="0.25">
      <c r="B19" s="126"/>
      <c r="C19" s="75" t="s">
        <v>189</v>
      </c>
      <c r="D19" s="75">
        <v>1</v>
      </c>
      <c r="E19" s="75" t="s">
        <v>190</v>
      </c>
      <c r="F19" s="57" t="s">
        <v>191</v>
      </c>
      <c r="G19" s="11" t="s">
        <v>184</v>
      </c>
      <c r="H19" s="31">
        <v>0</v>
      </c>
      <c r="I19" s="31">
        <v>0.5</v>
      </c>
      <c r="J19" s="31">
        <v>0</v>
      </c>
      <c r="K19" s="31">
        <v>0.5</v>
      </c>
    </row>
    <row r="20" spans="2:11" ht="99" customHeight="1" x14ac:dyDescent="0.3">
      <c r="B20" s="126"/>
      <c r="C20" s="167" t="s">
        <v>192</v>
      </c>
      <c r="D20" s="75">
        <v>1</v>
      </c>
      <c r="E20" s="32" t="s">
        <v>193</v>
      </c>
      <c r="F20" s="57" t="s">
        <v>194</v>
      </c>
      <c r="G20" s="11" t="s">
        <v>184</v>
      </c>
      <c r="H20" s="31">
        <v>0</v>
      </c>
      <c r="I20" s="31">
        <v>0.5</v>
      </c>
      <c r="J20" s="31">
        <v>0</v>
      </c>
      <c r="K20" s="31">
        <v>0.5</v>
      </c>
    </row>
    <row r="21" spans="2:11" ht="99.75" customHeight="1" x14ac:dyDescent="0.25">
      <c r="B21" s="126"/>
      <c r="C21" s="168"/>
      <c r="D21" s="75">
        <v>2</v>
      </c>
      <c r="E21" s="75" t="s">
        <v>235</v>
      </c>
      <c r="F21" s="57" t="s">
        <v>194</v>
      </c>
      <c r="G21" s="11" t="s">
        <v>184</v>
      </c>
      <c r="H21" s="31">
        <v>0</v>
      </c>
      <c r="I21" s="31">
        <v>0</v>
      </c>
      <c r="J21" s="31">
        <v>0</v>
      </c>
      <c r="K21" s="31">
        <v>1</v>
      </c>
    </row>
    <row r="22" spans="2:11" ht="63" customHeight="1" x14ac:dyDescent="0.25">
      <c r="B22" s="126"/>
      <c r="C22" s="75" t="s">
        <v>195</v>
      </c>
      <c r="D22" s="75">
        <v>1</v>
      </c>
      <c r="E22" s="75" t="s">
        <v>196</v>
      </c>
      <c r="F22" s="57" t="s">
        <v>197</v>
      </c>
      <c r="G22" s="11" t="s">
        <v>184</v>
      </c>
      <c r="H22" s="31">
        <v>0</v>
      </c>
      <c r="I22" s="31">
        <v>0.5</v>
      </c>
      <c r="J22" s="31">
        <v>0</v>
      </c>
      <c r="K22" s="31">
        <v>0.5</v>
      </c>
    </row>
    <row r="23" spans="2:11" ht="79.5" customHeight="1" x14ac:dyDescent="0.25">
      <c r="B23" s="127"/>
      <c r="C23" s="75" t="s">
        <v>198</v>
      </c>
      <c r="D23" s="75">
        <v>1</v>
      </c>
      <c r="E23" s="75" t="s">
        <v>199</v>
      </c>
      <c r="F23" s="57" t="s">
        <v>236</v>
      </c>
      <c r="G23" s="11" t="s">
        <v>184</v>
      </c>
      <c r="H23" s="31">
        <v>0</v>
      </c>
      <c r="I23" s="31">
        <v>0.5</v>
      </c>
      <c r="J23" s="31">
        <v>0</v>
      </c>
      <c r="K23" s="31">
        <v>0.5</v>
      </c>
    </row>
  </sheetData>
  <mergeCells count="10">
    <mergeCell ref="C11:C15"/>
    <mergeCell ref="C16:C17"/>
    <mergeCell ref="C20:C21"/>
    <mergeCell ref="B1:D3"/>
    <mergeCell ref="E1:K3"/>
    <mergeCell ref="D5:E5"/>
    <mergeCell ref="C6:C8"/>
    <mergeCell ref="C9:C10"/>
    <mergeCell ref="B6:B15"/>
    <mergeCell ref="B16:B2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15. 1PA -SUB TECNOLOGIA</vt:lpstr>
      <vt:lpstr>15.2. PA- SECRETARIA GENERAL</vt:lpstr>
      <vt:lpstr>15.3. DIRECCION</vt:lpstr>
      <vt:lpstr>15.4. SUB PROMOCION</vt:lpstr>
      <vt:lpstr>15.5. SUB ADMINISTRACION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Mesa</dc:creator>
  <cp:lastModifiedBy>Marcela Mesa</cp:lastModifiedBy>
  <dcterms:created xsi:type="dcterms:W3CDTF">2015-06-05T18:17:20Z</dcterms:created>
  <dcterms:modified xsi:type="dcterms:W3CDTF">2020-09-30T14:29:55Z</dcterms:modified>
</cp:coreProperties>
</file>