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6F89F551-9C85-45E0-B84C-979342A39C15}" xr6:coauthVersionLast="45" xr6:coauthVersionMax="45" xr10:uidLastSave="{00000000-0000-0000-0000-000000000000}"/>
  <bookViews>
    <workbookView xWindow="-120" yWindow="-120" windowWidth="20730" windowHeight="11160" firstSheet="2" activeTab="3"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3" l="1"/>
  <c r="C34" i="3"/>
  <c r="C35" i="3"/>
  <c r="C36" i="3"/>
  <c r="C37" i="3"/>
</calcChain>
</file>

<file path=xl/sharedStrings.xml><?xml version="1.0" encoding="utf-8"?>
<sst xmlns="http://schemas.openxmlformats.org/spreadsheetml/2006/main" count="449" uniqueCount="311">
  <si>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</si>
  <si>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</si>
  <si>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</si>
  <si>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</si>
  <si>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</si>
  <si>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</si>
  <si>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</si>
  <si>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</si>
  <si>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Evaluar y aprobar el alcance detallado</t>
  </si>
  <si>
    <t>Subdireccion de Desarrollo y Tecnologia</t>
  </si>
  <si>
    <t>Apoyar el desarrollo del proyecto</t>
  </si>
  <si>
    <t xml:space="preserve">Acta de inicio de proyecto  </t>
  </si>
  <si>
    <t>Incrementar la frecuencia de actualización del la bodega de datos</t>
  </si>
  <si>
    <t>Generar nuevas estadísticas e informes requeridos por la Unidad</t>
  </si>
  <si>
    <t>Informes disponibles para ajecutar por parte de los usuarios</t>
  </si>
  <si>
    <t>Realizar la fase estrategica</t>
  </si>
  <si>
    <t>Realizar la fase de ejecucion</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</si>
  <si>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</si>
  <si>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</si>
  <si>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</si>
  <si>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</si>
  <si>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</si>
  <si>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</si>
  <si>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</si>
  <si>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</si>
  <si>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</si>
  <si>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</si>
  <si>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</si>
  <si>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</si>
  <si>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</si>
  <si>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</si>
  <si>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</si>
  <si>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</si>
  <si>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</si>
  <si>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</si>
  <si>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</si>
  <si>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</si>
  <si>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</si>
  <si>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</si>
  <si>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</si>
  <si>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</si>
  <si>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</si>
  <si>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</si>
  <si>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</si>
  <si>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</si>
  <si>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</si>
  <si>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</si>
  <si>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</si>
  <si>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</si>
  <si>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</si>
  <si>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</si>
  <si>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</si>
  <si>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</si>
  <si>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</si>
  <si>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</si>
  <si>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</si>
  <si>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</si>
  <si>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</si>
  <si>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</si>
  <si>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</si>
  <si>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</si>
  <si>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</si>
  <si>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</si>
  <si>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</si>
  <si>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</si>
  <si>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</si>
  <si>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Dirección General - Jurídica</t>
  </si>
  <si>
    <t>Actas de las reuniones</t>
  </si>
  <si>
    <t>Resolución expedida</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</si>
  <si>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</si>
  <si>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</si>
  <si>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</si>
  <si>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</si>
  <si>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</si>
  <si>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</si>
  <si>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</si>
  <si>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</si>
  <si>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</si>
  <si>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</si>
  <si>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Entrega de los insumos al Ministerio de Trabajo y seguimiento a la expedición del Decreto</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</si>
  <si>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</si>
  <si>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</si>
  <si>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</si>
  <si>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</si>
  <si>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</si>
  <si>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</si>
  <si>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</si>
  <si>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</si>
  <si>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</si>
  <si>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Realizar seguimiento a los proyectos de inversión (ejecución presupuestal)</t>
  </si>
  <si>
    <t>Fortalecer estrategias asociadas al modelo de inclusión laboral con enfoque de cierre de brechas</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</si>
  <si>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</si>
  <si>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</si>
  <si>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</si>
  <si>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</si>
  <si>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</si>
  <si>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</si>
  <si>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</si>
  <si>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</si>
  <si>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</si>
  <si>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</si>
  <si>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</si>
  <si>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</si>
  <si>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</si>
  <si>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</si>
  <si>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</si>
  <si>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</si>
  <si>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</si>
  <si>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Dirección General - Comunicaciones</t>
  </si>
  <si>
    <t xml:space="preserve">Documento que consolide las publicaciones realizadas por los medios  </t>
  </si>
  <si>
    <t>Realizar dos talleres de voceros con los directivos de la Unidad.</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</si>
  <si>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</si>
  <si>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</si>
  <si>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</si>
  <si>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</si>
  <si>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</si>
  <si>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</si>
  <si>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</si>
  <si>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</si>
  <si>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</si>
  <si>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</si>
  <si>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</si>
  <si>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</si>
  <si>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</si>
  <si>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</si>
  <si>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</si>
  <si>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Fortalecer la articulación con entidades que intervengan en la atención y prestación de servicios a población  víctima del conflicto armado y otras poblaciones, especialmente con el sector empresarial.    </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</si>
  <si>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</si>
  <si>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</si>
  <si>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 xml:space="preserve">Documento metodológico para elaboración del diagnóstico
Listas de asistencia de mesas de trabajo y acta de trabajo. </t>
  </si>
  <si>
    <t>Subdirección de Promoción</t>
  </si>
  <si>
    <t>Documento diagnóstico elaborado</t>
  </si>
  <si>
    <t>Prestar asesoría técnica a los Prestadores de la Red del SPE, en la implementación de los ajustes a la ruta de empleabilidad para la población migrante proveniente de Venezuela.</t>
  </si>
  <si>
    <t xml:space="preserve">Documento consolidado con las  buenas prácticas identificadas </t>
  </si>
  <si>
    <t xml:space="preserve">Matriz Comparativa </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</si>
  <si>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</si>
  <si>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</si>
  <si>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</si>
  <si>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</si>
  <si>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</si>
  <si>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</si>
  <si>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</si>
  <si>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</si>
  <si>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</si>
  <si>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</si>
  <si>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</si>
  <si>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</si>
  <si>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</si>
  <si>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</si>
  <si>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</si>
  <si>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</si>
  <si>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</si>
  <si>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</si>
  <si>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</si>
  <si>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</si>
  <si>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</si>
  <si>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</si>
  <si>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</si>
  <si>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</si>
  <si>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</si>
  <si>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</si>
  <si>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</si>
  <si>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</si>
  <si>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</si>
  <si>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</si>
  <si>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Definir los lineamientos conceptuales y metodológicos para el diseño y asistencia técnica de la Subdirección de Promoción</t>
  </si>
  <si>
    <t>Aprobar documento final por Subdirección de Promoción</t>
  </si>
  <si>
    <t>Generación de ejercicios insumo para prospectiva laboral</t>
  </si>
  <si>
    <t>Un (1) informe de actividades realizadas en el marco del proceso de articulación</t>
  </si>
  <si>
    <t>Subdirección de Administración y Seguimiento – Grupo de Estudio</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</si>
  <si>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</si>
  <si>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</si>
  <si>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</si>
  <si>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</si>
  <si>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</si>
  <si>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</si>
  <si>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</si>
  <si>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Analisis de información (buscadores, demanda y fuentes externas)</t>
  </si>
  <si>
    <t>Seis (6) documentos con analisis de fuentes externas</t>
  </si>
  <si>
    <t>Elaborar reportes con información de ofertas de empleo vigentes</t>
  </si>
  <si>
    <t>Veinticuatro (24) reportes de ofertas de empleo vigentes</t>
  </si>
  <si>
    <t>Doce (12) boletines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</si>
  <si>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</si>
  <si>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</si>
  <si>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</si>
  <si>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</si>
  <si>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</si>
  <si>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</si>
  <si>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</si>
  <si>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</si>
  <si>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</si>
  <si>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</si>
  <si>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</si>
  <si>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</si>
  <si>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</si>
  <si>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</si>
  <si>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</si>
  <si>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</si>
  <si>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</si>
  <si>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</si>
  <si>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</si>
  <si>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</si>
  <si>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</si>
  <si>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</si>
  <si>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 Acompañamiento en la construcción del Decreto reglamentacio del artículo 195 del PND (Ley 1955 de 2019)</t>
  </si>
  <si>
    <t xml:space="preserve">PLAN DE ACCIÓN SUBDIRECCIÓN DE DESARROLLO Y TECNOLOGÍA </t>
  </si>
  <si>
    <t xml:space="preserve">PLAN DE ACCIÓN SECRETARÍA GENERAL </t>
  </si>
  <si>
    <t>OBJETIVO ESTRATÉGICO</t>
  </si>
  <si>
    <t xml:space="preserve">Definir, desarrollar e implementar el Nuevo Sistema de Información del Servicio Público de Empleo.  </t>
  </si>
  <si>
    <t>Objetivo Estratégico</t>
  </si>
  <si>
    <t xml:space="preserve">Consolidar el Modelo Integrado de Planeación y Gestión como una herramienta que facilite y mejore la gestión institucional. </t>
  </si>
  <si>
    <t>OBJETIVOS ESTRATÉGICOS</t>
  </si>
  <si>
    <t>Posicionar a la Unidad del SPE como fuente, productor y referente de información relacionada con el mercado laboral</t>
  </si>
  <si>
    <t>Modelo de Seguimiento por Gestión a la Red de Pestadores del SPE</t>
  </si>
  <si>
    <t>Fortalecer la estrategia de inclusión laboral con enfoque de cierre de brechas en el marco del modelo de inclusión laboral  que permita atender víctimas del conflicto armado y demás poblaciones de difícil inserción laboral</t>
  </si>
  <si>
    <t>Generar articulación con diferentes actores que puedan contribuir al mejoramiento del Servicio Público de Empleo</t>
  </si>
  <si>
    <t>Realizar la asistencia técnica integral y diferenciada a la red de prestadores del SPE, promoviendo su articulación y cooperación</t>
  </si>
  <si>
    <t>Documento Técnico con ejercicio de costeo. Dos entregas</t>
  </si>
  <si>
    <t>Aumentar el reconocimiento de la Unidad del SPE entre sus grupos de interés para incentivar el uso de la red de prestadores autorizados en procesos de intermediación laboral</t>
  </si>
  <si>
    <t xml:space="preserve">Fortalecer la estrategia de inclusión laboral con enfoque de cierre de brechas en el marco del modelo de inclusión laboral  que permita atender víctimas del conflicto armado y demás poblaciones de difícil inserción laboral </t>
  </si>
  <si>
    <t>Proceso de Adquisiciones.
*Procedimiento ajustado de contratación directa.
*Procedimiento ajustado de supervisión.</t>
  </si>
  <si>
    <t>*Informe trimestral de ingresos e egresos de Almacén.
*Soportes mensuales (Actas de asignación, actas de reintegro, soporte de actualización en el software de inventarios por funcionario).</t>
  </si>
  <si>
    <t xml:space="preserve">*Cronograma y seguimiento trimestral del Plan de Gestion Ambiental 2020. </t>
  </si>
  <si>
    <t>Mantener alianzas en desarrollo con la UARIV, DPS, y otros posibles aliados, además de identificar y articular las entidades y acciones que permitan dar cumplimiento a los indicadores y compromisos establecidos en el marco del Acuerdo de Paz, esto con el fin de buscar mecanismos y acciones de mejora que le permitan a la Unidad implementar los servicios de gestión y colocación a través de los programas dirigidos a víctimas del conflicto armado.</t>
  </si>
  <si>
    <t>Elaborar normograma de la Unidad del Servicio Público de Empleo</t>
  </si>
  <si>
    <t>Recopilar  la normatividad que rige a cada Dependencia de la Unidad del SPE.</t>
  </si>
  <si>
    <t>Verificar la vigencia de la normatividad.</t>
  </si>
  <si>
    <t>Elaborar el Normograma para publicar en la Página Web de la Unidad.</t>
  </si>
  <si>
    <t>Actas de Visitas y Correos electrónicos</t>
  </si>
  <si>
    <t>Normograma</t>
  </si>
  <si>
    <t>Definir los procedimientos Jurídicos en el marco del modelo de gestión jurídica: Participación Ciudadana, Defensa Jurídica.</t>
  </si>
  <si>
    <t>Levantar la información del procedimiento</t>
  </si>
  <si>
    <t>Realizar reuniones periodicas para la elaboración de los procedimientos.</t>
  </si>
  <si>
    <t xml:space="preserve"> Realizar la entrega final de procedimientos, para ser publicados en Página Web.</t>
  </si>
  <si>
    <t>Realizar documento con el balance y los resultados de las actividades realizadas para promover la integración regional de los servicios públicos de empleo orientado a promover el intercambio de información de vacantes y la creación de una ruta de movilidad laboral común en países interesados del Acuerdo de Quito</t>
  </si>
  <si>
    <t>Efectuar la identificación de las entidades y representantes del gobierno nacional de los países interesados en el marco del Acuerdo de Quito, que deban ser parte de la iniciativa de integración de los SPE</t>
  </si>
  <si>
    <t>Base de actores clave de los gobiernos interesados en la integración de los SPE</t>
  </si>
  <si>
    <t>Elaborar con apoyo de OIT, un análisis comparativo de los SPE de los países del equipo impulsor (Colombia, Perú y Ecuador) o priorizados, con los elementos técnicos comparables para integrar los Servicios Públicos de Empleo de los  países</t>
  </si>
  <si>
    <t>Elaborar documento inicial de lineamientos conceptuales y metodológicos de diseño y asistencia para el talento humano de la Subdirección de Promoción.</t>
  </si>
  <si>
    <t>Fortalecer los prestadores del SPE con presencia en municipios de hidrocarburos a través de un 1 encuentro nacional.</t>
  </si>
  <si>
    <t xml:space="preserve">Listados de asistencia o registro fotográfico o informe
</t>
  </si>
  <si>
    <t xml:space="preserve">PLAN DE ACCIÓN SUBDIRECCIÓN DE ADMINISTRACIÓN Y SEGUIMIENTO </t>
  </si>
  <si>
    <t>Realizar seguimiento a los Indicadores Plan Nacional de Desarrolllo 2019 - 2022</t>
  </si>
  <si>
    <t>Reporte trimestral de seguimiento a proyectos de inversión.</t>
  </si>
  <si>
    <t>Reporte trimestral información Sinergia</t>
  </si>
  <si>
    <t>Realizar articulación con la  Universidad Javeriana</t>
  </si>
  <si>
    <t>Realizar profundización en temas relacionados con género, jóvenes y/o competencias.</t>
  </si>
  <si>
    <t>Analizar fuentes externas relacionadas con el mercado laboral</t>
  </si>
  <si>
    <t>Generar boletín  oportunidades laborales</t>
  </si>
  <si>
    <t>Elaborar articulos de análisis con fuentes internas.</t>
  </si>
  <si>
    <t>Realizar gestión de la información</t>
  </si>
  <si>
    <t>Un (1) Documento Diagnóstico RUE, Una (1) Propuesta de actualización circular RUE, Una (1) propuesta de actualización de la Resolución 129 de 2015, Un (1) informe con productos y actividades realizadas sobre la calidad de los registros administrativos</t>
  </si>
  <si>
    <t>Acta o informe de visita</t>
  </si>
  <si>
    <t>Actualizar la Bolsa única de vacantes (LATAM V2)</t>
  </si>
  <si>
    <t>Estructurar el Plan Estratégio de las Tecnologías de la Información (PETI)</t>
  </si>
  <si>
    <t>Definir nuevo sistema de información (BID)</t>
  </si>
  <si>
    <t xml:space="preserve">Evaluar  técnicamente  las propuestas </t>
  </si>
  <si>
    <t>Documento de la  fase de ejecución del PETI</t>
  </si>
  <si>
    <t>Documento de la fase estratégica PETI</t>
  </si>
  <si>
    <t>Frecuencia de actualización de la BD de 15 dias</t>
  </si>
  <si>
    <t>Formato de evaluación técnica de propuestas diligenciado</t>
  </si>
  <si>
    <t>Correo electronico con el concepto técnico del alcance</t>
  </si>
  <si>
    <t>Circulares que oficialicen los procedimentos creados</t>
  </si>
  <si>
    <t>Actas de reuniones</t>
  </si>
  <si>
    <t>Cuadro que soporta la verificación</t>
  </si>
  <si>
    <t>Realizar ronda de medios con la Directora y directivos para presentar resultados y estrategias de la Unidad.</t>
  </si>
  <si>
    <t>Hacer relacionamiento constante con los medios de comunicación para lograr publicaciones free press</t>
  </si>
  <si>
    <t xml:space="preserve">*Plan de mantenimiento de infraestructura y de bienes 2020, *Seguimiento trimestral al cronograma de actividades del plan </t>
  </si>
  <si>
    <t>Ajustar la estrategia dirigida a población víctima del conflicto armado en los programas liderados por la Unidad (fortalecimiento a la red de prestadores y mitigación de barreras) en servicios de gestión y colocación.</t>
  </si>
  <si>
    <t>Realizar la evaluación de los resultados de los Convenios suscritos en 2019 con PNUD y OIM para la presentación de una nueva propuesta de atención a víctimas, para suscribir o renovar los convenios/contratos planteados</t>
  </si>
  <si>
    <t>Actas de reuniones  y/o Documentos que definan la estrategia</t>
  </si>
  <si>
    <t>Correos electrónicos de citación a reuniones</t>
  </si>
  <si>
    <t>Citación a reuniones por correos electrónicos</t>
  </si>
  <si>
    <t>Entrega de documentos al Ministerio por Correo Electrónico</t>
  </si>
  <si>
    <t>Prototipo de Bolsa de Vacantes</t>
  </si>
  <si>
    <t>Pilotaje del Prototipo</t>
  </si>
  <si>
    <t>Modelación limitada de la Bolsa de Vacantes</t>
  </si>
  <si>
    <t>Acta con el resultado del pilotaje del prototipo de la Bolsa de Vacantes</t>
  </si>
  <si>
    <t xml:space="preserve">Publicaciones de Free Press efectivas y registro fotográfico y/o audiovisual de participaciones no presenciales y virtuales.
 </t>
  </si>
  <si>
    <t xml:space="preserve">Transferir a la red de prestadores la cartilla del Modelo de Inclusión Laboral.    </t>
  </si>
  <si>
    <t xml:space="preserve">Documento de los ajustes del Modelo de Inclusión Laboral.   </t>
  </si>
  <si>
    <t xml:space="preserve">Transferencia de la cartilla del Modelo de Inclusión Laboral.   </t>
  </si>
  <si>
    <t>Capacitar a centros de empleo  en inclusión laboral de personas con discapacidad.</t>
  </si>
  <si>
    <t>Reconocer a Centros de empleo como inclusivos para la atención de personas con discapacidad</t>
  </si>
  <si>
    <t xml:space="preserve">Elaborar un documento propuesta de estrategia de incluisón laboral para jovenes. </t>
  </si>
  <si>
    <t xml:space="preserve">Consolidar la articulación interinstitucional con el fin de promover la inclusión laboral con enfoque de género. </t>
  </si>
  <si>
    <t xml:space="preserve">Desarrollar de un piloto para la atención a mujeres, donde los prestadores del SPE brindarán los servicios de gestión y colocación de empleo, buscando la inserción al mercado laboral de las mujeres que se adecuen al perfil solicitado por las empresas participantes.	</t>
  </si>
  <si>
    <t>Listados de funcionarios por centro de empleo con certificación en el curso virtual</t>
  </si>
  <si>
    <t>Listado de centros de empleo avalados como inclusivos</t>
  </si>
  <si>
    <t xml:space="preserve">Documento propuesta de estrategia de incluisón laboral para jovenes. </t>
  </si>
  <si>
    <t xml:space="preserve">Listado de asistencia a reuniones </t>
  </si>
  <si>
    <t xml:space="preserve">Registro de reuniones adelantadas.     </t>
  </si>
  <si>
    <t>Definir la metodología e instrumentos para la elaboración del diagnóstico de identificación de actores y sectores económicos, especialmente con pymes y mipymes  para el acompañamiento en la identificación de vacantes, teniendo en cuenta lo relacionado a la nueva realidad generada por la pandemia declarada por la OMS.</t>
  </si>
  <si>
    <t>Elaborar un documento diagnóstico con identificación de actores en sectores económicos focalizados en pequeñas y medianas empresas, teniendo en cuenta lo relacionado a la nueva realidad generada por la pandemia declarada por la OMS .</t>
  </si>
  <si>
    <t>Construir la Guía de acciones de inclusión laboral para población migrante proveniente de Venezuela y socializarla a toda la red de Prestadores a través de transferencias de conocimiento.</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</si>
  <si>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Propuesta de estrategia para la atención a la población migrante proveniente de Venezuela elaborada y presentada a la Consejería Presidencial para la Gestión y el Cumplimiento.
4. Curso en Moodle creado sobre atención a población migrante proveniente de Venezuela, para la transferencia de conocimientos a la Red de Prestadores.
5. Comunicaciones enviadas a la Red de Prestadores invitando a tomar el curso en Moodle.</t>
  </si>
  <si>
    <t xml:space="preserve">Consolidar las buenas prácticas y resultados aplicables obtenidos de la gestión efectuada para avanzar en la integración de los SPE pertenecientes a los países interesados del Acuerdo de Quito, con apoyo de OIT.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</si>
  <si>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</si>
  <si>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</si>
  <si>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 xml:space="preserve">
Actas del análisis realizado sobre los documentos mapeados</t>
  </si>
  <si>
    <t xml:space="preserve">Documento técnico propuesto 
Actas y listados de asistencia de reuniones
</t>
  </si>
  <si>
    <t>Documento técnico final</t>
  </si>
  <si>
    <t xml:space="preserve">Fortalecer la estrategia de inclusión laboral con enfoque de cierre de brechas en el marco del modelo de inclusión laboral  que permita atender víctimas del conflicto armado y demás poblaciones de difícil inserción laboral
</t>
  </si>
  <si>
    <t>Subdirección de Promoción- Equipo Diseño</t>
  </si>
  <si>
    <t>Subdirección de Promoción- Equipos de Implementación y Diseño</t>
  </si>
  <si>
    <t>Subdirección de Promoción - Grupo Diseño e implementación</t>
  </si>
  <si>
    <t>Subdirección de Promoción - Grupo Diseño</t>
  </si>
  <si>
    <t xml:space="preserve">Subdirección de Promoción - Sub. Desarrollo y Tecnología
</t>
  </si>
  <si>
    <t>Subdirección de Promoción- Grupo Diseño</t>
  </si>
  <si>
    <t>Subdirección de Promoción - Grupo de Diseño</t>
  </si>
  <si>
    <t>Documento de evaluación de resultados y análisis de la evaluación de los proyectos dirigidos a víctimas, con propuesta orientada desde la Dirección. Estudios Previos, Convenios Suscritos, Planes de Trabajo Operativos, Listados de Asistencia a reuniones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</si>
</sst>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b/>
      <sz val="12"/>
      <name val="Arial Narrow"/>
      <family val="2"/>
    </font>
    <font>
      <sz val="10"/>
      <color rgb="FF00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0" fillId="0" borderId="0" xfId="0" applyAlignment="1">
      <alignment horizontal="center"/>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0" xfId="0" applyFont="1" applyBorder="1" applyAlignment="1">
      <alignment horizontal="center" vertical="center" wrapText="1"/>
    </xf>
    <xf numFmtId="9" fontId="2" fillId="0" borderId="1" xfId="1" applyFont="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9" fontId="8" fillId="0" borderId="1" xfId="1" applyFont="1" applyFill="1" applyBorder="1" applyAlignment="1">
      <alignment horizontal="center" vertical="center" wrapText="1"/>
    </xf>
    <xf numFmtId="0" fontId="12" fillId="0" borderId="1" xfId="0" applyFont="1" applyFill="1" applyBorder="1" applyAlignment="1">
      <alignment horizontal="justify" vertical="center" wrapText="1"/>
    </xf>
    <xf numFmtId="9" fontId="6" fillId="0" borderId="1" xfId="1" applyFont="1" applyFill="1" applyBorder="1" applyAlignment="1">
      <alignment horizontal="center" vertical="center"/>
    </xf>
    <xf numFmtId="9" fontId="2" fillId="0" borderId="1" xfId="1" applyFont="1" applyBorder="1" applyAlignment="1">
      <alignment horizontal="center" vertical="center"/>
    </xf>
    <xf numFmtId="9" fontId="2" fillId="0" borderId="1" xfId="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hidden="1"/>
    </xf>
    <xf numFmtId="0" fontId="5" fillId="0" borderId="1" xfId="0" applyFont="1" applyBorder="1" applyAlignment="1">
      <alignment horizontal="left" vertical="center" wrapText="1"/>
    </xf>
    <xf numFmtId="9" fontId="2" fillId="0" borderId="1" xfId="1"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hidden="1"/>
    </xf>
    <xf numFmtId="0" fontId="6" fillId="0" borderId="1" xfId="0" applyFont="1" applyFill="1" applyBorder="1" applyAlignment="1">
      <alignment vertical="center" wrapText="1"/>
    </xf>
    <xf numFmtId="0" fontId="2" fillId="0" borderId="0" xfId="0" applyFont="1" applyFill="1"/>
    <xf numFmtId="9" fontId="6" fillId="0" borderId="13" xfId="1" applyFont="1" applyFill="1" applyBorder="1" applyAlignment="1">
      <alignment horizontal="center" vertical="center"/>
    </xf>
    <xf numFmtId="0" fontId="2" fillId="0" borderId="1" xfId="0" applyFont="1" applyFill="1" applyBorder="1" applyAlignment="1">
      <alignment horizontal="center" vertical="center"/>
    </xf>
    <xf numFmtId="0" fontId="13" fillId="0" borderId="14" xfId="0" applyFont="1" applyBorder="1" applyAlignment="1">
      <alignment horizontal="left" vertical="center" wrapText="1" readingOrder="1"/>
    </xf>
    <xf numFmtId="0" fontId="2" fillId="0" borderId="10" xfId="0" applyFont="1" applyBorder="1" applyAlignment="1">
      <alignment horizontal="left" vertical="center" wrapText="1"/>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9" fontId="2" fillId="0" borderId="1" xfId="1" applyFont="1" applyFill="1" applyBorder="1" applyAlignment="1">
      <alignment horizontal="center" vertical="center"/>
    </xf>
    <xf numFmtId="0" fontId="5" fillId="0" borderId="10" xfId="0" applyFont="1" applyBorder="1" applyAlignment="1">
      <alignment horizontal="left" vertical="center" wrapText="1"/>
    </xf>
    <xf numFmtId="9" fontId="2" fillId="0" borderId="10" xfId="0" applyNumberFormat="1" applyFont="1" applyBorder="1" applyAlignment="1">
      <alignment horizontal="center" vertical="center" wrapText="1"/>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9" fillId="3" borderId="1" xfId="0" applyFont="1" applyFill="1" applyBorder="1" applyAlignment="1">
      <alignment horizontal="justify" vertical="center" wrapText="1"/>
    </xf>
    <xf numFmtId="0" fontId="4" fillId="0" borderId="1" xfId="0" applyFont="1" applyFill="1" applyBorder="1" applyAlignment="1">
      <alignment vertical="center" wrapText="1"/>
    </xf>
    <xf numFmtId="0" fontId="6" fillId="0" borderId="1" xfId="0"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vertical="center" wrapText="1"/>
    </xf>
    <xf numFmtId="0" fontId="6" fillId="0" borderId="20" xfId="0" applyFont="1" applyFill="1" applyBorder="1" applyAlignment="1">
      <alignment horizontal="center" vertical="center"/>
    </xf>
    <xf numFmtId="0" fontId="6" fillId="0" borderId="20" xfId="0" applyFont="1" applyFill="1" applyBorder="1" applyAlignment="1">
      <alignment vertical="center" wrapText="1"/>
    </xf>
    <xf numFmtId="0" fontId="4" fillId="0" borderId="20" xfId="0" applyFont="1" applyFill="1" applyBorder="1" applyAlignment="1">
      <alignment vertical="center" wrapText="1"/>
    </xf>
    <xf numFmtId="0" fontId="6" fillId="0" borderId="20" xfId="0" applyFont="1" applyFill="1" applyBorder="1" applyAlignment="1">
      <alignment horizontal="left" vertical="center" wrapText="1"/>
    </xf>
    <xf numFmtId="9" fontId="6" fillId="0" borderId="20" xfId="1" applyFont="1" applyFill="1" applyBorder="1" applyAlignment="1">
      <alignment horizontal="center" vertical="center"/>
    </xf>
    <xf numFmtId="9" fontId="6" fillId="0" borderId="21" xfId="1" applyFont="1" applyFill="1" applyBorder="1" applyAlignment="1">
      <alignment horizontal="center" vertical="center"/>
    </xf>
    <xf numFmtId="0" fontId="6" fillId="0" borderId="1" xfId="0" applyFont="1" applyBorder="1" applyAlignment="1" applyProtection="1">
      <alignment horizontal="center" vertical="center" wrapText="1"/>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1" xfId="0" applyFont="1" applyFill="1" applyBorder="1" applyAlignment="1">
      <alignment horizontal="justify" vertical="center" wrapText="1"/>
    </xf>
    <xf numFmtId="0" fontId="8"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0" fillId="0" borderId="0" xfId="0" applyAlignment="1">
      <alignment horizontal="center"/>
    </xf>
    <xf numFmtId="0" fontId="0" fillId="0" borderId="8"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6" fillId="0" borderId="10" xfId="0" applyFont="1" applyFill="1" applyBorder="1" applyAlignment="1" applyProtection="1">
      <alignment horizontal="left" vertical="center" wrapText="1"/>
      <protection locked="0" hidden="1"/>
    </xf>
    <xf numFmtId="0" fontId="6" fillId="0" borderId="11" xfId="0" applyFont="1" applyFill="1" applyBorder="1" applyAlignment="1" applyProtection="1">
      <alignment horizontal="left" vertical="center" wrapText="1"/>
      <protection locked="0" hidden="1"/>
    </xf>
    <xf numFmtId="0" fontId="6" fillId="0" borderId="12" xfId="0"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xf numFmtId="0" fontId="6" fillId="0" borderId="20"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2275415</xdr:colOff>
      <xdr:row>0</xdr:row>
      <xdr:rowOff>0</xdr:rowOff>
    </xdr:from>
    <xdr:to>
      <xdr:col>3</xdr:col>
      <xdr:colOff>304270</xdr:colOff>
      <xdr:row>3</xdr:row>
      <xdr:rowOff>79375</xdr:rowOff>
    </xdr:to>
    <xdr:pic>
      <xdr:nvPicPr>
        <xdr:cNvPr id="2" name="Imagen 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1"/>
        <a:stretch>
          <a:fillRect/>
        </a:stretch>
      </xdr:blipFill>
      <xdr:spPr>
        <a:xfrm>
          <a:off x="2275415" y="0"/>
          <a:ext cx="3082397" cy="1031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2343150</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0</xdr:rowOff>
    </xdr:from>
    <xdr:to>
      <xdr:col>1</xdr:col>
      <xdr:colOff>619125</xdr:colOff>
      <xdr:row>3</xdr:row>
      <xdr:rowOff>35719</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642937" y="0"/>
          <a:ext cx="2917032" cy="940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1553937</xdr:colOff>
      <xdr:row>0</xdr:row>
      <xdr:rowOff>0</xdr:rowOff>
    </xdr:from>
    <xdr:to>
      <xdr:col>1</xdr:col>
      <xdr:colOff>2085975</xdr:colOff>
      <xdr:row>3</xdr:row>
      <xdr:rowOff>209550</xdr:rowOff>
    </xdr:to>
    <xdr:pic>
      <xdr:nvPicPr>
        <xdr:cNvPr id="3" name="Imagen 2">
          <a:extLst>
            <a:ext uri="{FF2B5EF4-FFF2-40B4-BE49-F238E27FC236}">
              <a16:creationId xmlns:a16="http://schemas.microsoft.com/office/drawing/2014/main" id="{8CB79465-F42B-417D-B66B-52A1B134950A}"/>
            </a:ext>
          </a:extLst>
        </xdr:cNvPr>
        <xdr:cNvPicPr>
          <a:picLocks noChangeAspect="1"/>
        </xdr:cNvPicPr>
      </xdr:nvPicPr>
      <xdr:blipFill>
        <a:blip xmlns:r="http://schemas.openxmlformats.org/officeDocument/2006/relationships" r:embed="rId1"/>
        <a:stretch>
          <a:fillRect/>
        </a:stretch>
      </xdr:blipFill>
      <xdr:spPr>
        <a:xfrm>
          <a:off x="1553937" y="0"/>
          <a:ext cx="3699781"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1108226</xdr:colOff>
      <xdr:row>0</xdr:row>
      <xdr:rowOff>0</xdr:rowOff>
    </xdr:from>
    <xdr:to>
      <xdr:col>2</xdr:col>
      <xdr:colOff>1673677</xdr:colOff>
      <xdr:row>2</xdr:row>
      <xdr:rowOff>292100</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1353155" y="0"/>
          <a:ext cx="3259665" cy="1217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opLeftCell="B7" zoomScale="70" zoomScaleNormal="70" workbookViewId="0">
      <selection activeCell="E7" sqref="E7"/>
    </sheetView>
  </sheetViews>
  <sheetFormatPr baseColWidth="10" defaultRowHeight="16.5" x14ac:dyDescent="0.3"/>
  <cols>
    <col min="1" max="1" width="37" style="2" customWidth="1"/>
    <col min="2" max="2" width="21.85546875" style="2" customWidth="1"/>
    <col min="3" max="3" width="17.140625" style="2" customWidth="1"/>
    <col min="4" max="4" width="52" style="2" customWidth="1"/>
    <col min="5" max="5" width="58.42578125" style="2" customWidth="1"/>
    <col min="6" max="6" width="34.5703125" style="2" customWidth="1"/>
    <col min="7" max="7" width="24.28515625" style="2" customWidth="1"/>
    <col min="8" max="8" width="28" style="2" customWidth="1"/>
    <col min="9" max="9" width="26.85546875" style="2" customWidth="1"/>
    <col min="10" max="10" width="23.28515625" style="2" customWidth="1"/>
    <col min="11" max="11" width="25.28515625" style="2" customWidth="1"/>
    <col min="12" max="12" width="22.42578125" style="2" customWidth="1"/>
    <col min="13" max="13" width="14.5703125" style="2" customWidth="1"/>
    <col min="14" max="16384" width="11.42578125" style="2"/>
  </cols>
  <sheetData>
    <row r="1" spans="1:16" ht="25.5" x14ac:dyDescent="0.3">
      <c r="A1" s="107"/>
      <c r="B1" s="107"/>
      <c r="C1" s="107"/>
      <c r="D1" s="108"/>
      <c r="E1" s="100" t="s">
        <v>205</v>
      </c>
      <c r="F1" s="101"/>
      <c r="G1" s="101"/>
      <c r="H1" s="101"/>
      <c r="I1" s="101"/>
      <c r="J1" s="101"/>
      <c r="K1" s="1"/>
      <c r="L1" s="1"/>
      <c r="M1" s="1"/>
      <c r="N1" s="1"/>
      <c r="O1" s="1"/>
      <c r="P1" s="1"/>
    </row>
    <row r="2" spans="1:16" ht="25.5" x14ac:dyDescent="0.3">
      <c r="A2" s="107"/>
      <c r="B2" s="107"/>
      <c r="C2" s="107"/>
      <c r="D2" s="108"/>
      <c r="E2" s="102"/>
      <c r="F2" s="103"/>
      <c r="G2" s="103"/>
      <c r="H2" s="103"/>
      <c r="I2" s="103"/>
      <c r="J2" s="103"/>
      <c r="K2" s="3"/>
      <c r="L2" s="3"/>
      <c r="M2" s="3"/>
      <c r="N2" s="3"/>
      <c r="O2" s="3"/>
      <c r="P2" s="3"/>
    </row>
    <row r="3" spans="1:16" ht="25.5" x14ac:dyDescent="0.3">
      <c r="A3" s="107"/>
      <c r="B3" s="107"/>
      <c r="C3" s="107"/>
      <c r="D3" s="108"/>
      <c r="E3" s="104"/>
      <c r="F3" s="105"/>
      <c r="G3" s="105"/>
      <c r="H3" s="105"/>
      <c r="I3" s="105"/>
      <c r="J3" s="105"/>
      <c r="K3" s="4"/>
      <c r="L3" s="4"/>
      <c r="M3" s="4"/>
      <c r="N3" s="4"/>
      <c r="O3" s="4"/>
      <c r="P3" s="4"/>
    </row>
    <row r="5" spans="1:16" ht="33" x14ac:dyDescent="0.3">
      <c r="A5" s="35" t="s">
        <v>207</v>
      </c>
      <c r="B5" s="5" t="s">
        <v>0</v>
      </c>
      <c r="C5" s="106" t="s">
        <v>1</v>
      </c>
      <c r="D5" s="106"/>
      <c r="E5" s="7" t="s">
        <v>2</v>
      </c>
      <c r="F5" s="5" t="s">
        <v>3</v>
      </c>
      <c r="G5" s="8" t="s">
        <v>4</v>
      </c>
      <c r="H5" s="8" t="s">
        <v>5</v>
      </c>
      <c r="I5" s="8" t="s">
        <v>6</v>
      </c>
      <c r="J5" s="8" t="s">
        <v>7</v>
      </c>
    </row>
    <row r="6" spans="1:16" ht="81.75" customHeight="1" x14ac:dyDescent="0.3">
      <c r="A6" s="109" t="s">
        <v>208</v>
      </c>
      <c r="B6" s="99" t="s">
        <v>255</v>
      </c>
      <c r="C6" s="58">
        <v>1</v>
      </c>
      <c r="D6" s="56" t="s">
        <v>8</v>
      </c>
      <c r="E6" s="10" t="s">
        <v>261</v>
      </c>
      <c r="F6" s="11" t="s">
        <v>9</v>
      </c>
      <c r="G6" s="55">
        <v>0</v>
      </c>
      <c r="H6" s="55">
        <v>0</v>
      </c>
      <c r="I6" s="55">
        <v>1</v>
      </c>
      <c r="J6" s="55">
        <v>0</v>
      </c>
    </row>
    <row r="7" spans="1:16" ht="100.5" customHeight="1" x14ac:dyDescent="0.3">
      <c r="A7" s="110"/>
      <c r="B7" s="99"/>
      <c r="C7" s="58">
        <v>2</v>
      </c>
      <c r="D7" s="25" t="s">
        <v>256</v>
      </c>
      <c r="E7" s="10" t="s">
        <v>260</v>
      </c>
      <c r="F7" s="11" t="s">
        <v>9</v>
      </c>
      <c r="G7" s="55">
        <v>0</v>
      </c>
      <c r="H7" s="55">
        <v>0</v>
      </c>
      <c r="I7" s="55">
        <v>0</v>
      </c>
      <c r="J7" s="55">
        <v>1</v>
      </c>
    </row>
    <row r="8" spans="1:16" ht="56.25" customHeight="1" x14ac:dyDescent="0.3">
      <c r="A8" s="110"/>
      <c r="B8" s="99"/>
      <c r="C8" s="58">
        <v>3</v>
      </c>
      <c r="D8" s="25" t="s">
        <v>10</v>
      </c>
      <c r="E8" s="10" t="s">
        <v>11</v>
      </c>
      <c r="F8" s="11" t="s">
        <v>9</v>
      </c>
      <c r="G8" s="55">
        <v>0</v>
      </c>
      <c r="H8" s="55">
        <v>0</v>
      </c>
      <c r="I8" s="55">
        <v>0</v>
      </c>
      <c r="J8" s="55">
        <v>1</v>
      </c>
    </row>
    <row r="9" spans="1:16" ht="54.75" customHeight="1" x14ac:dyDescent="0.3">
      <c r="A9" s="110"/>
      <c r="B9" s="99" t="s">
        <v>253</v>
      </c>
      <c r="C9" s="58">
        <v>1</v>
      </c>
      <c r="D9" s="56" t="s">
        <v>274</v>
      </c>
      <c r="E9" s="10" t="s">
        <v>276</v>
      </c>
      <c r="F9" s="11" t="s">
        <v>9</v>
      </c>
      <c r="G9" s="55">
        <v>0</v>
      </c>
      <c r="H9" s="55">
        <v>0</v>
      </c>
      <c r="I9" s="26">
        <v>0.8</v>
      </c>
      <c r="J9" s="26">
        <v>0.2</v>
      </c>
    </row>
    <row r="10" spans="1:16" ht="62.25" customHeight="1" x14ac:dyDescent="0.3">
      <c r="A10" s="110"/>
      <c r="B10" s="99"/>
      <c r="C10" s="58">
        <v>2</v>
      </c>
      <c r="D10" s="25" t="s">
        <v>275</v>
      </c>
      <c r="E10" s="10" t="s">
        <v>277</v>
      </c>
      <c r="F10" s="11" t="s">
        <v>9</v>
      </c>
      <c r="G10" s="55">
        <v>0</v>
      </c>
      <c r="H10" s="55">
        <v>0</v>
      </c>
      <c r="I10" s="26">
        <v>0</v>
      </c>
      <c r="J10" s="26">
        <v>1</v>
      </c>
    </row>
    <row r="11" spans="1:16" ht="57.75" customHeight="1" x14ac:dyDescent="0.3">
      <c r="A11" s="110"/>
      <c r="B11" s="99" t="s">
        <v>250</v>
      </c>
      <c r="C11" s="58">
        <v>1</v>
      </c>
      <c r="D11" s="56" t="s">
        <v>12</v>
      </c>
      <c r="E11" s="10" t="s">
        <v>259</v>
      </c>
      <c r="F11" s="11" t="s">
        <v>9</v>
      </c>
      <c r="G11" s="55">
        <v>0</v>
      </c>
      <c r="H11" s="55">
        <v>0.5</v>
      </c>
      <c r="I11" s="55">
        <v>0.5</v>
      </c>
      <c r="J11" s="55">
        <v>0</v>
      </c>
    </row>
    <row r="12" spans="1:16" ht="54.75" customHeight="1" x14ac:dyDescent="0.3">
      <c r="A12" s="110"/>
      <c r="B12" s="99"/>
      <c r="C12" s="58">
        <v>2</v>
      </c>
      <c r="D12" s="25" t="s">
        <v>13</v>
      </c>
      <c r="E12" s="10" t="s">
        <v>14</v>
      </c>
      <c r="F12" s="11" t="s">
        <v>9</v>
      </c>
      <c r="G12" s="55">
        <v>0</v>
      </c>
      <c r="H12" s="55">
        <v>0.2</v>
      </c>
      <c r="I12" s="55">
        <v>0.4</v>
      </c>
      <c r="J12" s="55">
        <v>0.4</v>
      </c>
    </row>
    <row r="13" spans="1:16" ht="76.5" customHeight="1" x14ac:dyDescent="0.3">
      <c r="A13" s="110"/>
      <c r="B13" s="99" t="s">
        <v>254</v>
      </c>
      <c r="C13" s="58">
        <v>1</v>
      </c>
      <c r="D13" s="56" t="s">
        <v>15</v>
      </c>
      <c r="E13" s="10" t="s">
        <v>258</v>
      </c>
      <c r="F13" s="11" t="s">
        <v>9</v>
      </c>
      <c r="G13" s="55">
        <v>0.3</v>
      </c>
      <c r="H13" s="55">
        <v>0.7</v>
      </c>
      <c r="I13" s="55">
        <v>0</v>
      </c>
      <c r="J13" s="55">
        <v>0</v>
      </c>
    </row>
    <row r="14" spans="1:16" ht="45" customHeight="1" x14ac:dyDescent="0.3">
      <c r="A14" s="111"/>
      <c r="B14" s="99"/>
      <c r="C14" s="58">
        <v>2</v>
      </c>
      <c r="D14" s="56" t="s">
        <v>16</v>
      </c>
      <c r="E14" s="10" t="s">
        <v>257</v>
      </c>
      <c r="F14" s="11" t="s">
        <v>9</v>
      </c>
      <c r="G14" s="55">
        <v>0</v>
      </c>
      <c r="H14" s="55">
        <v>0.3</v>
      </c>
      <c r="I14" s="55">
        <v>0.7</v>
      </c>
      <c r="J14" s="55">
        <v>0</v>
      </c>
    </row>
    <row r="15" spans="1:16" ht="26.25" customHeight="1" x14ac:dyDescent="0.3"/>
  </sheetData>
  <mergeCells count="8">
    <mergeCell ref="B13:B14"/>
    <mergeCell ref="E1:J3"/>
    <mergeCell ref="C5:D5"/>
    <mergeCell ref="B6:B8"/>
    <mergeCell ref="B9:B10"/>
    <mergeCell ref="B11:B12"/>
    <mergeCell ref="A1:D3"/>
    <mergeCell ref="A6:A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K21"/>
  <sheetViews>
    <sheetView topLeftCell="D1" zoomScale="70" zoomScaleNormal="70" workbookViewId="0">
      <selection activeCell="F8" sqref="F8"/>
    </sheetView>
  </sheetViews>
  <sheetFormatPr baseColWidth="10" defaultRowHeight="15" x14ac:dyDescent="0.25"/>
  <cols>
    <col min="1" max="1" width="30.140625" customWidth="1"/>
    <col min="3" max="3" width="41.85546875" customWidth="1"/>
    <col min="4" max="4" width="20" style="20" customWidth="1"/>
    <col min="5" max="5" width="73" customWidth="1"/>
    <col min="6" max="6" width="70" customWidth="1"/>
    <col min="7" max="7" width="35.140625" customWidth="1"/>
    <col min="8" max="8" width="15.42578125" customWidth="1"/>
    <col min="9" max="9" width="13.85546875" customWidth="1"/>
    <col min="10" max="10" width="18" customWidth="1"/>
    <col min="11" max="11" width="20" customWidth="1"/>
  </cols>
  <sheetData>
    <row r="1" spans="1:11" ht="27.75" customHeight="1" x14ac:dyDescent="0.25">
      <c r="A1" s="124"/>
      <c r="B1" s="124"/>
      <c r="C1" s="124"/>
      <c r="D1" s="125"/>
      <c r="E1" s="100" t="s">
        <v>206</v>
      </c>
      <c r="F1" s="101"/>
      <c r="G1" s="101"/>
      <c r="H1" s="101"/>
      <c r="I1" s="101"/>
      <c r="J1" s="101"/>
      <c r="K1" s="117"/>
    </row>
    <row r="2" spans="1:11" ht="22.5" customHeight="1" x14ac:dyDescent="0.25">
      <c r="A2" s="124"/>
      <c r="B2" s="124"/>
      <c r="C2" s="124"/>
      <c r="D2" s="125"/>
      <c r="E2" s="102"/>
      <c r="F2" s="103"/>
      <c r="G2" s="103"/>
      <c r="H2" s="103"/>
      <c r="I2" s="103"/>
      <c r="J2" s="103"/>
      <c r="K2" s="118"/>
    </row>
    <row r="3" spans="1:11" ht="70.5" customHeight="1" x14ac:dyDescent="0.25">
      <c r="A3" s="124"/>
      <c r="B3" s="124"/>
      <c r="C3" s="124"/>
      <c r="D3" s="125"/>
      <c r="E3" s="104"/>
      <c r="F3" s="105"/>
      <c r="G3" s="105"/>
      <c r="H3" s="105"/>
      <c r="I3" s="105"/>
      <c r="J3" s="105"/>
      <c r="K3" s="119"/>
    </row>
    <row r="4" spans="1:11" ht="31.5" x14ac:dyDescent="0.25">
      <c r="A4" s="36" t="s">
        <v>209</v>
      </c>
      <c r="B4" s="120" t="s">
        <v>17</v>
      </c>
      <c r="C4" s="120"/>
      <c r="D4" s="120" t="s">
        <v>18</v>
      </c>
      <c r="E4" s="120"/>
      <c r="F4" s="13" t="s">
        <v>19</v>
      </c>
      <c r="G4" s="13" t="s">
        <v>20</v>
      </c>
      <c r="H4" s="13" t="s">
        <v>21</v>
      </c>
      <c r="I4" s="13" t="s">
        <v>5</v>
      </c>
      <c r="J4" s="13" t="s">
        <v>6</v>
      </c>
      <c r="K4" s="13" t="s">
        <v>7</v>
      </c>
    </row>
    <row r="5" spans="1:11" ht="75" customHeight="1" x14ac:dyDescent="0.25">
      <c r="A5" s="126" t="s">
        <v>210</v>
      </c>
      <c r="B5" s="113">
        <v>1</v>
      </c>
      <c r="C5" s="121" t="s">
        <v>22</v>
      </c>
      <c r="D5" s="14">
        <v>1</v>
      </c>
      <c r="E5" s="15" t="s">
        <v>23</v>
      </c>
      <c r="F5" s="37" t="s">
        <v>24</v>
      </c>
      <c r="G5" s="16" t="s">
        <v>25</v>
      </c>
      <c r="H5" s="17">
        <v>0.25</v>
      </c>
      <c r="I5" s="17">
        <v>0.25</v>
      </c>
      <c r="J5" s="17">
        <v>0.25</v>
      </c>
      <c r="K5" s="17">
        <v>0.25</v>
      </c>
    </row>
    <row r="6" spans="1:11" ht="95.25" customHeight="1" x14ac:dyDescent="0.25">
      <c r="A6" s="127"/>
      <c r="B6" s="116"/>
      <c r="C6" s="122"/>
      <c r="D6" s="14">
        <v>2</v>
      </c>
      <c r="E6" s="18" t="s">
        <v>26</v>
      </c>
      <c r="F6" s="42" t="s">
        <v>27</v>
      </c>
      <c r="G6" s="43" t="s">
        <v>25</v>
      </c>
      <c r="H6" s="44">
        <v>0.25</v>
      </c>
      <c r="I6" s="44">
        <v>0.25</v>
      </c>
      <c r="J6" s="44">
        <v>0.25</v>
      </c>
      <c r="K6" s="44">
        <v>0.25</v>
      </c>
    </row>
    <row r="7" spans="1:11" ht="66.75" customHeight="1" x14ac:dyDescent="0.25">
      <c r="A7" s="127"/>
      <c r="B7" s="114"/>
      <c r="C7" s="123"/>
      <c r="D7" s="14">
        <v>3</v>
      </c>
      <c r="E7" s="19" t="s">
        <v>28</v>
      </c>
      <c r="F7" s="45" t="s">
        <v>220</v>
      </c>
      <c r="G7" s="43" t="s">
        <v>25</v>
      </c>
      <c r="H7" s="44">
        <v>0</v>
      </c>
      <c r="I7" s="44">
        <v>0.3</v>
      </c>
      <c r="J7" s="44">
        <v>0.4</v>
      </c>
      <c r="K7" s="44">
        <v>0.3</v>
      </c>
    </row>
    <row r="8" spans="1:11" ht="41.25" customHeight="1" x14ac:dyDescent="0.25">
      <c r="A8" s="127"/>
      <c r="B8" s="113">
        <v>2</v>
      </c>
      <c r="C8" s="115" t="s">
        <v>29</v>
      </c>
      <c r="D8" s="14">
        <v>1</v>
      </c>
      <c r="E8" s="15" t="s">
        <v>30</v>
      </c>
      <c r="F8" s="45" t="s">
        <v>31</v>
      </c>
      <c r="G8" s="46" t="s">
        <v>32</v>
      </c>
      <c r="H8" s="47">
        <v>0.25</v>
      </c>
      <c r="I8" s="47">
        <v>0.25</v>
      </c>
      <c r="J8" s="47">
        <v>0.25</v>
      </c>
      <c r="K8" s="47">
        <v>0.25</v>
      </c>
    </row>
    <row r="9" spans="1:11" ht="45.75" customHeight="1" x14ac:dyDescent="0.25">
      <c r="A9" s="127"/>
      <c r="B9" s="114"/>
      <c r="C9" s="115"/>
      <c r="D9" s="14">
        <v>2</v>
      </c>
      <c r="E9" s="15" t="s">
        <v>33</v>
      </c>
      <c r="F9" s="45" t="s">
        <v>34</v>
      </c>
      <c r="G9" s="46" t="s">
        <v>32</v>
      </c>
      <c r="H9" s="47">
        <v>0.25</v>
      </c>
      <c r="I9" s="47">
        <v>0.25</v>
      </c>
      <c r="J9" s="47">
        <v>0.25</v>
      </c>
      <c r="K9" s="47">
        <v>0.25</v>
      </c>
    </row>
    <row r="10" spans="1:11" ht="47.25" x14ac:dyDescent="0.25">
      <c r="A10" s="127"/>
      <c r="B10" s="14">
        <v>3</v>
      </c>
      <c r="C10" s="15" t="s">
        <v>35</v>
      </c>
      <c r="D10" s="14">
        <v>1</v>
      </c>
      <c r="E10" s="15" t="s">
        <v>36</v>
      </c>
      <c r="F10" s="45" t="s">
        <v>37</v>
      </c>
      <c r="G10" s="46" t="s">
        <v>32</v>
      </c>
      <c r="H10" s="47">
        <v>0.25</v>
      </c>
      <c r="I10" s="47">
        <v>0.25</v>
      </c>
      <c r="J10" s="47">
        <v>0.25</v>
      </c>
      <c r="K10" s="47">
        <v>0.25</v>
      </c>
    </row>
    <row r="11" spans="1:11" ht="72" customHeight="1" x14ac:dyDescent="0.25">
      <c r="A11" s="127"/>
      <c r="B11" s="14">
        <v>4</v>
      </c>
      <c r="C11" s="15" t="s">
        <v>38</v>
      </c>
      <c r="D11" s="14">
        <v>1</v>
      </c>
      <c r="E11" s="15" t="s">
        <v>39</v>
      </c>
      <c r="F11" s="45" t="s">
        <v>221</v>
      </c>
      <c r="G11" s="46" t="s">
        <v>32</v>
      </c>
      <c r="H11" s="47">
        <v>0.25</v>
      </c>
      <c r="I11" s="47">
        <v>0.25</v>
      </c>
      <c r="J11" s="47">
        <v>0.25</v>
      </c>
      <c r="K11" s="47">
        <v>0.25</v>
      </c>
    </row>
    <row r="12" spans="1:11" ht="54" customHeight="1" x14ac:dyDescent="0.25">
      <c r="A12" s="127"/>
      <c r="B12" s="80">
        <v>5</v>
      </c>
      <c r="C12" s="81" t="s">
        <v>40</v>
      </c>
      <c r="D12" s="80">
        <v>1</v>
      </c>
      <c r="E12" s="81" t="s">
        <v>41</v>
      </c>
      <c r="F12" s="45" t="s">
        <v>267</v>
      </c>
      <c r="G12" s="46" t="s">
        <v>32</v>
      </c>
      <c r="H12" s="47">
        <v>0.25</v>
      </c>
      <c r="I12" s="47">
        <v>0.25</v>
      </c>
      <c r="J12" s="47">
        <v>0.25</v>
      </c>
      <c r="K12" s="47">
        <v>0.25</v>
      </c>
    </row>
    <row r="13" spans="1:11" ht="51.75" customHeight="1" x14ac:dyDescent="0.25">
      <c r="A13" s="127"/>
      <c r="B13" s="113">
        <v>6</v>
      </c>
      <c r="C13" s="115" t="s">
        <v>42</v>
      </c>
      <c r="D13" s="14">
        <v>1</v>
      </c>
      <c r="E13" s="15" t="s">
        <v>43</v>
      </c>
      <c r="F13" s="45" t="s">
        <v>44</v>
      </c>
      <c r="G13" s="46" t="s">
        <v>32</v>
      </c>
      <c r="H13" s="47">
        <v>1</v>
      </c>
      <c r="I13" s="47">
        <v>0</v>
      </c>
      <c r="J13" s="47">
        <v>0</v>
      </c>
      <c r="K13" s="47">
        <v>0</v>
      </c>
    </row>
    <row r="14" spans="1:11" ht="66.75" customHeight="1" x14ac:dyDescent="0.25">
      <c r="A14" s="127"/>
      <c r="B14" s="116"/>
      <c r="C14" s="115"/>
      <c r="D14" s="40">
        <v>2</v>
      </c>
      <c r="E14" s="60" t="s">
        <v>45</v>
      </c>
      <c r="F14" s="45" t="s">
        <v>222</v>
      </c>
      <c r="G14" s="46" t="s">
        <v>32</v>
      </c>
      <c r="H14" s="47">
        <v>0.25</v>
      </c>
      <c r="I14" s="47">
        <v>0.25</v>
      </c>
      <c r="J14" s="47">
        <v>0.25</v>
      </c>
      <c r="K14" s="47">
        <v>0.25</v>
      </c>
    </row>
    <row r="15" spans="1:11" ht="63" x14ac:dyDescent="0.25">
      <c r="A15" s="127"/>
      <c r="B15" s="113">
        <v>7</v>
      </c>
      <c r="C15" s="112" t="s">
        <v>46</v>
      </c>
      <c r="D15" s="14">
        <v>1</v>
      </c>
      <c r="E15" s="15" t="s">
        <v>47</v>
      </c>
      <c r="F15" s="48" t="s">
        <v>48</v>
      </c>
      <c r="G15" s="46" t="s">
        <v>49</v>
      </c>
      <c r="H15" s="44">
        <v>0.25</v>
      </c>
      <c r="I15" s="44">
        <v>0.25</v>
      </c>
      <c r="J15" s="44">
        <v>0.25</v>
      </c>
      <c r="K15" s="44">
        <v>0.25</v>
      </c>
    </row>
    <row r="16" spans="1:11" ht="60" customHeight="1" x14ac:dyDescent="0.25">
      <c r="A16" s="127"/>
      <c r="B16" s="116"/>
      <c r="C16" s="112"/>
      <c r="D16" s="14">
        <v>2</v>
      </c>
      <c r="E16" s="15" t="s">
        <v>50</v>
      </c>
      <c r="F16" s="48" t="s">
        <v>51</v>
      </c>
      <c r="G16" s="46" t="s">
        <v>49</v>
      </c>
      <c r="H16" s="44">
        <v>0.25</v>
      </c>
      <c r="I16" s="44">
        <v>0.25</v>
      </c>
      <c r="J16" s="44">
        <v>0.25</v>
      </c>
      <c r="K16" s="44">
        <v>0.25</v>
      </c>
    </row>
    <row r="17" spans="1:11" ht="45.75" customHeight="1" x14ac:dyDescent="0.25">
      <c r="A17" s="127"/>
      <c r="B17" s="114"/>
      <c r="C17" s="112"/>
      <c r="D17" s="14">
        <v>3</v>
      </c>
      <c r="E17" s="15" t="s">
        <v>52</v>
      </c>
      <c r="F17" s="48" t="s">
        <v>53</v>
      </c>
      <c r="G17" s="46" t="s">
        <v>49</v>
      </c>
      <c r="H17" s="44">
        <v>0</v>
      </c>
      <c r="I17" s="44">
        <v>0.3</v>
      </c>
      <c r="J17" s="44">
        <v>0.4</v>
      </c>
      <c r="K17" s="44">
        <v>0.3</v>
      </c>
    </row>
    <row r="18" spans="1:11" ht="47.25" x14ac:dyDescent="0.25">
      <c r="A18" s="127"/>
      <c r="B18" s="129">
        <v>8</v>
      </c>
      <c r="C18" s="131" t="s">
        <v>54</v>
      </c>
      <c r="D18" s="9">
        <v>1</v>
      </c>
      <c r="E18" s="15" t="s">
        <v>55</v>
      </c>
      <c r="F18" s="48" t="s">
        <v>56</v>
      </c>
      <c r="G18" s="46" t="s">
        <v>57</v>
      </c>
      <c r="H18" s="44">
        <v>0.1</v>
      </c>
      <c r="I18" s="44">
        <v>0.35</v>
      </c>
      <c r="J18" s="44">
        <v>0.35</v>
      </c>
      <c r="K18" s="44">
        <v>0.2</v>
      </c>
    </row>
    <row r="19" spans="1:11" ht="65.25" customHeight="1" x14ac:dyDescent="0.25">
      <c r="A19" s="127"/>
      <c r="B19" s="130"/>
      <c r="C19" s="132"/>
      <c r="D19" s="9">
        <v>2</v>
      </c>
      <c r="E19" s="15" t="s">
        <v>58</v>
      </c>
      <c r="F19" s="48" t="s">
        <v>59</v>
      </c>
      <c r="G19" s="46" t="s">
        <v>57</v>
      </c>
      <c r="H19" s="44">
        <v>0.39</v>
      </c>
      <c r="I19" s="44">
        <v>0.22</v>
      </c>
      <c r="J19" s="44">
        <v>0.22</v>
      </c>
      <c r="K19" s="44">
        <v>0.17</v>
      </c>
    </row>
    <row r="20" spans="1:11" ht="46.5" customHeight="1" x14ac:dyDescent="0.25">
      <c r="A20" s="127"/>
      <c r="B20" s="129">
        <v>9</v>
      </c>
      <c r="C20" s="131" t="s">
        <v>60</v>
      </c>
      <c r="D20" s="9">
        <v>1</v>
      </c>
      <c r="E20" s="15" t="s">
        <v>61</v>
      </c>
      <c r="F20" s="48" t="s">
        <v>62</v>
      </c>
      <c r="G20" s="46" t="s">
        <v>57</v>
      </c>
      <c r="H20" s="44">
        <v>1</v>
      </c>
      <c r="I20" s="44">
        <v>0</v>
      </c>
      <c r="J20" s="44">
        <v>0</v>
      </c>
      <c r="K20" s="44">
        <v>0</v>
      </c>
    </row>
    <row r="21" spans="1:11" ht="31.5" x14ac:dyDescent="0.25">
      <c r="A21" s="128"/>
      <c r="B21" s="130"/>
      <c r="C21" s="132"/>
      <c r="D21" s="9">
        <v>2</v>
      </c>
      <c r="E21" s="15" t="s">
        <v>63</v>
      </c>
      <c r="F21" s="38" t="s">
        <v>64</v>
      </c>
      <c r="G21" s="15" t="s">
        <v>57</v>
      </c>
      <c r="H21" s="17">
        <v>0.25</v>
      </c>
      <c r="I21" s="17">
        <v>0.25</v>
      </c>
      <c r="J21" s="17">
        <v>0.25</v>
      </c>
      <c r="K21" s="17">
        <v>0.25</v>
      </c>
    </row>
  </sheetData>
  <mergeCells count="17">
    <mergeCell ref="E1:K3"/>
    <mergeCell ref="B4:C4"/>
    <mergeCell ref="D4:E4"/>
    <mergeCell ref="B5:B7"/>
    <mergeCell ref="C5:C7"/>
    <mergeCell ref="A1:D3"/>
    <mergeCell ref="A5:A21"/>
    <mergeCell ref="B18:B19"/>
    <mergeCell ref="C18:C19"/>
    <mergeCell ref="B20:B21"/>
    <mergeCell ref="C20:C21"/>
    <mergeCell ref="B15:B17"/>
    <mergeCell ref="C15:C17"/>
    <mergeCell ref="B8:B9"/>
    <mergeCell ref="C8:C9"/>
    <mergeCell ref="B13:B14"/>
    <mergeCell ref="C13:C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J37"/>
  <sheetViews>
    <sheetView topLeftCell="B18" zoomScale="60" zoomScaleNormal="60" workbookViewId="0">
      <selection activeCell="F21" sqref="F21"/>
    </sheetView>
  </sheetViews>
  <sheetFormatPr baseColWidth="10" defaultRowHeight="16.5" x14ac:dyDescent="0.3"/>
  <cols>
    <col min="1" max="1" width="44.140625" style="2" customWidth="1"/>
    <col min="2" max="2" width="45.28515625" style="2" customWidth="1"/>
    <col min="3" max="3" width="7.85546875" style="2" customWidth="1"/>
    <col min="4" max="4" width="62.5703125" style="2" customWidth="1"/>
    <col min="5" max="5" width="57.28515625" style="2" customWidth="1"/>
    <col min="6" max="6" width="37.28515625" style="2" customWidth="1"/>
    <col min="7" max="7" width="28.42578125" style="2" customWidth="1"/>
    <col min="8" max="8" width="25.28515625" style="2" customWidth="1"/>
    <col min="9" max="10" width="24.28515625" style="2" customWidth="1"/>
    <col min="11" max="16384" width="11.42578125" style="2"/>
  </cols>
  <sheetData>
    <row r="1" spans="1:10" ht="27.75" customHeight="1" x14ac:dyDescent="0.3">
      <c r="A1" s="141"/>
      <c r="B1" s="142"/>
      <c r="C1" s="143"/>
      <c r="D1" s="100" t="s">
        <v>65</v>
      </c>
      <c r="E1" s="101"/>
      <c r="F1" s="101"/>
      <c r="G1" s="101"/>
      <c r="H1" s="101"/>
      <c r="I1" s="101"/>
      <c r="J1" s="117"/>
    </row>
    <row r="2" spans="1:10" ht="22.5" customHeight="1" x14ac:dyDescent="0.3">
      <c r="A2" s="144"/>
      <c r="B2" s="145"/>
      <c r="C2" s="108"/>
      <c r="D2" s="102"/>
      <c r="E2" s="103"/>
      <c r="F2" s="103"/>
      <c r="G2" s="103"/>
      <c r="H2" s="103"/>
      <c r="I2" s="103"/>
      <c r="J2" s="118"/>
    </row>
    <row r="3" spans="1:10" ht="20.25" customHeight="1" x14ac:dyDescent="0.3">
      <c r="A3" s="146"/>
      <c r="B3" s="147"/>
      <c r="C3" s="148"/>
      <c r="D3" s="104"/>
      <c r="E3" s="105"/>
      <c r="F3" s="105"/>
      <c r="G3" s="105"/>
      <c r="H3" s="105"/>
      <c r="I3" s="105"/>
      <c r="J3" s="119"/>
    </row>
    <row r="5" spans="1:10" ht="87" customHeight="1" x14ac:dyDescent="0.3">
      <c r="A5" s="35" t="s">
        <v>207</v>
      </c>
      <c r="B5" s="5" t="s">
        <v>0</v>
      </c>
      <c r="C5" s="106" t="s">
        <v>1</v>
      </c>
      <c r="D5" s="106"/>
      <c r="E5" s="7" t="s">
        <v>2</v>
      </c>
      <c r="F5" s="6" t="s">
        <v>3</v>
      </c>
      <c r="G5" s="8" t="s">
        <v>4</v>
      </c>
      <c r="H5" s="8" t="s">
        <v>5</v>
      </c>
      <c r="I5" s="8" t="s">
        <v>6</v>
      </c>
      <c r="J5" s="8" t="s">
        <v>7</v>
      </c>
    </row>
    <row r="6" spans="1:10" ht="39" customHeight="1" x14ac:dyDescent="0.3">
      <c r="A6" s="133" t="s">
        <v>210</v>
      </c>
      <c r="B6" s="138" t="s">
        <v>224</v>
      </c>
      <c r="C6" s="29">
        <v>1</v>
      </c>
      <c r="D6" s="70" t="s">
        <v>225</v>
      </c>
      <c r="E6" s="52" t="s">
        <v>228</v>
      </c>
      <c r="F6" s="11" t="s">
        <v>66</v>
      </c>
      <c r="G6" s="51">
        <v>0.1</v>
      </c>
      <c r="H6" s="51">
        <v>0.5</v>
      </c>
      <c r="I6" s="51">
        <v>0.4</v>
      </c>
      <c r="J6" s="51">
        <v>0</v>
      </c>
    </row>
    <row r="7" spans="1:10" ht="58.5" customHeight="1" x14ac:dyDescent="0.3">
      <c r="A7" s="134"/>
      <c r="B7" s="139"/>
      <c r="C7" s="29">
        <v>2</v>
      </c>
      <c r="D7" s="70" t="s">
        <v>226</v>
      </c>
      <c r="E7" s="52" t="s">
        <v>264</v>
      </c>
      <c r="F7" s="11" t="s">
        <v>66</v>
      </c>
      <c r="G7" s="51">
        <v>0.1</v>
      </c>
      <c r="H7" s="51">
        <v>0.5</v>
      </c>
      <c r="I7" s="51">
        <v>0.4</v>
      </c>
      <c r="J7" s="50">
        <v>0</v>
      </c>
    </row>
    <row r="8" spans="1:10" ht="48" customHeight="1" x14ac:dyDescent="0.3">
      <c r="A8" s="134"/>
      <c r="B8" s="140"/>
      <c r="C8" s="29">
        <v>3</v>
      </c>
      <c r="D8" s="70" t="s">
        <v>227</v>
      </c>
      <c r="E8" s="52" t="s">
        <v>229</v>
      </c>
      <c r="F8" s="11" t="s">
        <v>66</v>
      </c>
      <c r="G8" s="51">
        <v>0</v>
      </c>
      <c r="H8" s="51">
        <v>0</v>
      </c>
      <c r="I8" s="51">
        <v>0</v>
      </c>
      <c r="J8" s="51">
        <v>1</v>
      </c>
    </row>
    <row r="9" spans="1:10" ht="48.75" customHeight="1" x14ac:dyDescent="0.3">
      <c r="A9" s="134"/>
      <c r="B9" s="138" t="s">
        <v>69</v>
      </c>
      <c r="C9" s="29">
        <v>1</v>
      </c>
      <c r="D9" s="56" t="s">
        <v>70</v>
      </c>
      <c r="E9" s="30" t="s">
        <v>270</v>
      </c>
      <c r="F9" s="11" t="s">
        <v>66</v>
      </c>
      <c r="G9" s="41">
        <v>1</v>
      </c>
      <c r="H9" s="12">
        <v>0</v>
      </c>
      <c r="I9" s="12">
        <v>0</v>
      </c>
      <c r="J9" s="12">
        <v>0</v>
      </c>
    </row>
    <row r="10" spans="1:10" ht="72.75" customHeight="1" x14ac:dyDescent="0.3">
      <c r="A10" s="134"/>
      <c r="B10" s="139"/>
      <c r="C10" s="29">
        <v>2</v>
      </c>
      <c r="D10" s="56" t="s">
        <v>71</v>
      </c>
      <c r="E10" s="30" t="s">
        <v>72</v>
      </c>
      <c r="F10" s="11" t="s">
        <v>66</v>
      </c>
      <c r="G10" s="41">
        <v>1</v>
      </c>
      <c r="H10" s="12">
        <v>0</v>
      </c>
      <c r="I10" s="12">
        <v>0</v>
      </c>
      <c r="J10" s="12">
        <v>0</v>
      </c>
    </row>
    <row r="11" spans="1:10" ht="86.25" customHeight="1" x14ac:dyDescent="0.3">
      <c r="A11" s="134"/>
      <c r="B11" s="139"/>
      <c r="C11" s="29">
        <v>3</v>
      </c>
      <c r="D11" s="56" t="s">
        <v>73</v>
      </c>
      <c r="E11" s="30" t="s">
        <v>74</v>
      </c>
      <c r="F11" s="11" t="s">
        <v>66</v>
      </c>
      <c r="G11" s="41">
        <v>1</v>
      </c>
      <c r="H11" s="12">
        <v>0</v>
      </c>
      <c r="I11" s="12">
        <v>0</v>
      </c>
      <c r="J11" s="12">
        <v>0</v>
      </c>
    </row>
    <row r="12" spans="1:10" ht="59.25" customHeight="1" x14ac:dyDescent="0.3">
      <c r="A12" s="134"/>
      <c r="B12" s="140"/>
      <c r="C12" s="29">
        <v>4</v>
      </c>
      <c r="D12" s="56" t="s">
        <v>75</v>
      </c>
      <c r="E12" s="30" t="s">
        <v>272</v>
      </c>
      <c r="F12" s="11" t="s">
        <v>66</v>
      </c>
      <c r="G12" s="41">
        <v>0</v>
      </c>
      <c r="H12" s="41">
        <v>0</v>
      </c>
      <c r="I12" s="41">
        <v>0</v>
      </c>
      <c r="J12" s="41">
        <v>1</v>
      </c>
    </row>
    <row r="13" spans="1:10" ht="56.25" customHeight="1" x14ac:dyDescent="0.3">
      <c r="A13" s="134"/>
      <c r="B13" s="138" t="s">
        <v>230</v>
      </c>
      <c r="C13" s="29">
        <v>1</v>
      </c>
      <c r="D13" s="70" t="s">
        <v>231</v>
      </c>
      <c r="E13" s="52" t="s">
        <v>263</v>
      </c>
      <c r="F13" s="11" t="s">
        <v>66</v>
      </c>
      <c r="G13" s="21">
        <v>0.05</v>
      </c>
      <c r="H13" s="50">
        <v>0.4</v>
      </c>
      <c r="I13" s="50">
        <v>0.55000000000000004</v>
      </c>
      <c r="J13" s="50">
        <v>0</v>
      </c>
    </row>
    <row r="14" spans="1:10" ht="51" customHeight="1" x14ac:dyDescent="0.3">
      <c r="A14" s="134"/>
      <c r="B14" s="139"/>
      <c r="C14" s="29">
        <v>2</v>
      </c>
      <c r="D14" s="70" t="s">
        <v>232</v>
      </c>
      <c r="E14" s="52" t="s">
        <v>67</v>
      </c>
      <c r="F14" s="11" t="s">
        <v>66</v>
      </c>
      <c r="G14" s="21">
        <v>0.05</v>
      </c>
      <c r="H14" s="50">
        <v>0.4</v>
      </c>
      <c r="I14" s="50">
        <v>0.55000000000000004</v>
      </c>
      <c r="J14" s="50">
        <v>0</v>
      </c>
    </row>
    <row r="15" spans="1:10" ht="72.75" customHeight="1" x14ac:dyDescent="0.3">
      <c r="A15" s="134"/>
      <c r="B15" s="140"/>
      <c r="C15" s="29">
        <v>3</v>
      </c>
      <c r="D15" s="70" t="s">
        <v>233</v>
      </c>
      <c r="E15" s="52" t="s">
        <v>262</v>
      </c>
      <c r="F15" s="11" t="s">
        <v>66</v>
      </c>
      <c r="G15" s="50">
        <v>0</v>
      </c>
      <c r="H15" s="51">
        <v>0</v>
      </c>
      <c r="I15" s="51">
        <v>0</v>
      </c>
      <c r="J15" s="51">
        <v>1</v>
      </c>
    </row>
    <row r="16" spans="1:10" ht="42.75" customHeight="1" x14ac:dyDescent="0.3">
      <c r="A16" s="134"/>
      <c r="B16" s="138" t="s">
        <v>204</v>
      </c>
      <c r="C16" s="29">
        <v>1</v>
      </c>
      <c r="D16" s="56" t="s">
        <v>76</v>
      </c>
      <c r="E16" s="30" t="s">
        <v>77</v>
      </c>
      <c r="F16" s="11" t="s">
        <v>66</v>
      </c>
      <c r="G16" s="41">
        <v>1</v>
      </c>
      <c r="H16" s="12">
        <v>0</v>
      </c>
      <c r="I16" s="12">
        <v>0</v>
      </c>
      <c r="J16" s="12">
        <v>0</v>
      </c>
    </row>
    <row r="17" spans="1:10" ht="66.75" customHeight="1" x14ac:dyDescent="0.3">
      <c r="A17" s="134"/>
      <c r="B17" s="139"/>
      <c r="C17" s="29">
        <v>2</v>
      </c>
      <c r="D17" s="56" t="s">
        <v>78</v>
      </c>
      <c r="E17" s="30" t="s">
        <v>271</v>
      </c>
      <c r="F17" s="11" t="s">
        <v>66</v>
      </c>
      <c r="G17" s="41">
        <v>0.3</v>
      </c>
      <c r="H17" s="12">
        <v>0</v>
      </c>
      <c r="I17" s="12">
        <v>0</v>
      </c>
      <c r="J17" s="12">
        <v>0.7</v>
      </c>
    </row>
    <row r="18" spans="1:10" ht="45.75" customHeight="1" x14ac:dyDescent="0.3">
      <c r="A18" s="134"/>
      <c r="B18" s="140"/>
      <c r="C18" s="33">
        <v>3</v>
      </c>
      <c r="D18" s="56" t="s">
        <v>79</v>
      </c>
      <c r="E18" s="57" t="s">
        <v>273</v>
      </c>
      <c r="F18" s="11" t="s">
        <v>66</v>
      </c>
      <c r="G18" s="22">
        <v>0.5</v>
      </c>
      <c r="H18" s="41">
        <v>0</v>
      </c>
      <c r="I18" s="41">
        <v>0</v>
      </c>
      <c r="J18" s="41">
        <v>0.5</v>
      </c>
    </row>
    <row r="19" spans="1:10" ht="62.25" customHeight="1" x14ac:dyDescent="0.3">
      <c r="A19" s="134"/>
      <c r="B19" s="137" t="s">
        <v>80</v>
      </c>
      <c r="C19" s="29">
        <v>1</v>
      </c>
      <c r="D19" s="27" t="s">
        <v>81</v>
      </c>
      <c r="E19" s="54" t="s">
        <v>82</v>
      </c>
      <c r="F19" s="11" t="s">
        <v>83</v>
      </c>
      <c r="G19" s="61">
        <v>0</v>
      </c>
      <c r="H19" s="61">
        <v>0</v>
      </c>
      <c r="I19" s="61">
        <v>0</v>
      </c>
      <c r="J19" s="61">
        <v>1</v>
      </c>
    </row>
    <row r="20" spans="1:10" ht="63.75" customHeight="1" x14ac:dyDescent="0.3">
      <c r="A20" s="134"/>
      <c r="B20" s="137"/>
      <c r="C20" s="29">
        <v>2</v>
      </c>
      <c r="D20" s="27" t="s">
        <v>84</v>
      </c>
      <c r="E20" s="54" t="s">
        <v>85</v>
      </c>
      <c r="F20" s="11" t="s">
        <v>83</v>
      </c>
      <c r="G20" s="34">
        <v>0.25</v>
      </c>
      <c r="H20" s="34">
        <v>0.25</v>
      </c>
      <c r="I20" s="34">
        <v>0.25</v>
      </c>
      <c r="J20" s="34">
        <v>0.25</v>
      </c>
    </row>
    <row r="21" spans="1:10" ht="49.5" customHeight="1" x14ac:dyDescent="0.3">
      <c r="A21" s="134"/>
      <c r="B21" s="137"/>
      <c r="C21" s="29">
        <v>3</v>
      </c>
      <c r="D21" s="27" t="s">
        <v>86</v>
      </c>
      <c r="E21" s="54" t="s">
        <v>87</v>
      </c>
      <c r="F21" s="11" t="s">
        <v>83</v>
      </c>
      <c r="G21" s="61">
        <v>0</v>
      </c>
      <c r="H21" s="61">
        <v>0.5</v>
      </c>
      <c r="I21" s="61">
        <v>0</v>
      </c>
      <c r="J21" s="61">
        <v>0.5</v>
      </c>
    </row>
    <row r="22" spans="1:10" ht="42" customHeight="1" x14ac:dyDescent="0.3">
      <c r="A22" s="134"/>
      <c r="B22" s="110" t="s">
        <v>88</v>
      </c>
      <c r="C22" s="29">
        <v>4</v>
      </c>
      <c r="D22" s="27" t="s">
        <v>242</v>
      </c>
      <c r="E22" s="54" t="s">
        <v>244</v>
      </c>
      <c r="F22" s="11" t="s">
        <v>83</v>
      </c>
      <c r="G22" s="34">
        <v>0.25</v>
      </c>
      <c r="H22" s="34">
        <v>0.25</v>
      </c>
      <c r="I22" s="34">
        <v>0.25</v>
      </c>
      <c r="J22" s="34">
        <v>0.25</v>
      </c>
    </row>
    <row r="23" spans="1:10" ht="52.5" customHeight="1" x14ac:dyDescent="0.3">
      <c r="A23" s="134"/>
      <c r="B23" s="111"/>
      <c r="C23" s="29">
        <v>5</v>
      </c>
      <c r="D23" s="27" t="s">
        <v>89</v>
      </c>
      <c r="E23" s="54" t="s">
        <v>243</v>
      </c>
      <c r="F23" s="11" t="s">
        <v>83</v>
      </c>
      <c r="G23" s="61">
        <v>0.25</v>
      </c>
      <c r="H23" s="61">
        <v>0.25</v>
      </c>
      <c r="I23" s="61">
        <v>0.25</v>
      </c>
      <c r="J23" s="61">
        <v>0.25</v>
      </c>
    </row>
    <row r="24" spans="1:10" ht="48.75" customHeight="1" x14ac:dyDescent="0.3">
      <c r="A24" s="137" t="s">
        <v>219</v>
      </c>
      <c r="B24" s="109" t="s">
        <v>90</v>
      </c>
      <c r="C24" s="109">
        <v>1</v>
      </c>
      <c r="D24" s="71" t="s">
        <v>91</v>
      </c>
      <c r="E24" s="77" t="s">
        <v>92</v>
      </c>
      <c r="F24" s="71" t="s">
        <v>93</v>
      </c>
      <c r="G24" s="78">
        <v>0</v>
      </c>
      <c r="H24" s="78">
        <v>0</v>
      </c>
      <c r="I24" s="78">
        <v>0</v>
      </c>
      <c r="J24" s="78">
        <v>1</v>
      </c>
    </row>
    <row r="25" spans="1:10" ht="63.75" customHeight="1" x14ac:dyDescent="0.3">
      <c r="A25" s="137"/>
      <c r="B25" s="110"/>
      <c r="C25" s="110"/>
      <c r="D25" s="71" t="s">
        <v>94</v>
      </c>
      <c r="E25" s="77" t="s">
        <v>95</v>
      </c>
      <c r="F25" s="71" t="s">
        <v>93</v>
      </c>
      <c r="G25" s="73">
        <v>0.25</v>
      </c>
      <c r="H25" s="73">
        <v>0.25</v>
      </c>
      <c r="I25" s="73">
        <v>0.25</v>
      </c>
      <c r="J25" s="73">
        <v>0.25</v>
      </c>
    </row>
    <row r="26" spans="1:10" ht="53.25" customHeight="1" x14ac:dyDescent="0.3">
      <c r="A26" s="137"/>
      <c r="B26" s="110"/>
      <c r="C26" s="110"/>
      <c r="D26" s="71" t="s">
        <v>96</v>
      </c>
      <c r="E26" s="77" t="s">
        <v>97</v>
      </c>
      <c r="F26" s="71" t="s">
        <v>93</v>
      </c>
      <c r="G26" s="73">
        <v>0.25</v>
      </c>
      <c r="H26" s="73">
        <v>0.25</v>
      </c>
      <c r="I26" s="73">
        <v>0.25</v>
      </c>
      <c r="J26" s="73">
        <v>0.25</v>
      </c>
    </row>
    <row r="27" spans="1:10" ht="53.25" customHeight="1" x14ac:dyDescent="0.3">
      <c r="A27" s="137" t="s">
        <v>210</v>
      </c>
      <c r="B27" s="109" t="s">
        <v>98</v>
      </c>
      <c r="C27" s="109">
        <v>2</v>
      </c>
      <c r="D27" s="71" t="s">
        <v>99</v>
      </c>
      <c r="E27" s="77" t="s">
        <v>100</v>
      </c>
      <c r="F27" s="71" t="s">
        <v>93</v>
      </c>
      <c r="G27" s="73">
        <v>0.25</v>
      </c>
      <c r="H27" s="73">
        <v>0.25</v>
      </c>
      <c r="I27" s="73">
        <v>0.25</v>
      </c>
      <c r="J27" s="73">
        <v>0.25</v>
      </c>
    </row>
    <row r="28" spans="1:10" ht="42.75" customHeight="1" x14ac:dyDescent="0.3">
      <c r="A28" s="137"/>
      <c r="B28" s="110"/>
      <c r="C28" s="110"/>
      <c r="D28" s="71" t="s">
        <v>101</v>
      </c>
      <c r="E28" s="79" t="s">
        <v>217</v>
      </c>
      <c r="F28" s="71" t="s">
        <v>93</v>
      </c>
      <c r="G28" s="73">
        <v>0</v>
      </c>
      <c r="H28" s="73">
        <v>0</v>
      </c>
      <c r="I28" s="73">
        <v>0.5</v>
      </c>
      <c r="J28" s="73">
        <v>0.5</v>
      </c>
    </row>
    <row r="29" spans="1:10" ht="38.25" customHeight="1" x14ac:dyDescent="0.3">
      <c r="A29" s="137" t="s">
        <v>210</v>
      </c>
      <c r="B29" s="109" t="s">
        <v>102</v>
      </c>
      <c r="C29" s="109">
        <v>3</v>
      </c>
      <c r="D29" s="71" t="s">
        <v>103</v>
      </c>
      <c r="E29" s="77" t="s">
        <v>104</v>
      </c>
      <c r="F29" s="71" t="s">
        <v>93</v>
      </c>
      <c r="G29" s="73">
        <v>1</v>
      </c>
      <c r="H29" s="73">
        <v>0</v>
      </c>
      <c r="I29" s="73">
        <v>0</v>
      </c>
      <c r="J29" s="73">
        <v>0</v>
      </c>
    </row>
    <row r="30" spans="1:10" ht="36.75" customHeight="1" x14ac:dyDescent="0.3">
      <c r="A30" s="137"/>
      <c r="B30" s="110"/>
      <c r="C30" s="110"/>
      <c r="D30" s="71" t="s">
        <v>105</v>
      </c>
      <c r="E30" s="77" t="s">
        <v>97</v>
      </c>
      <c r="F30" s="71" t="s">
        <v>93</v>
      </c>
      <c r="G30" s="73">
        <v>0</v>
      </c>
      <c r="H30" s="73">
        <v>0.33329999999999999</v>
      </c>
      <c r="I30" s="73">
        <v>0.33329999999999999</v>
      </c>
      <c r="J30" s="73">
        <v>0.33329999999999999</v>
      </c>
    </row>
    <row r="31" spans="1:10" ht="34.5" customHeight="1" x14ac:dyDescent="0.3">
      <c r="A31" s="137"/>
      <c r="B31" s="110"/>
      <c r="C31" s="110"/>
      <c r="D31" s="71" t="s">
        <v>106</v>
      </c>
      <c r="E31" s="77" t="s">
        <v>95</v>
      </c>
      <c r="F31" s="71" t="s">
        <v>93</v>
      </c>
      <c r="G31" s="73">
        <v>0.25</v>
      </c>
      <c r="H31" s="73">
        <v>0.25</v>
      </c>
      <c r="I31" s="73">
        <v>0.25</v>
      </c>
      <c r="J31" s="73">
        <v>0.25</v>
      </c>
    </row>
    <row r="32" spans="1:10" ht="105" customHeight="1" x14ac:dyDescent="0.3">
      <c r="A32" s="133" t="s">
        <v>218</v>
      </c>
      <c r="B32" s="136" t="s">
        <v>107</v>
      </c>
      <c r="C32" s="29">
        <v>1</v>
      </c>
      <c r="D32" s="25" t="s">
        <v>265</v>
      </c>
      <c r="E32" s="30" t="s">
        <v>278</v>
      </c>
      <c r="F32" s="27" t="s">
        <v>108</v>
      </c>
      <c r="G32" s="26">
        <v>0.2</v>
      </c>
      <c r="H32" s="26">
        <v>0.2</v>
      </c>
      <c r="I32" s="26">
        <v>0.3</v>
      </c>
      <c r="J32" s="26">
        <v>0.3</v>
      </c>
    </row>
    <row r="33" spans="1:10" ht="58.5" customHeight="1" x14ac:dyDescent="0.3">
      <c r="A33" s="134"/>
      <c r="B33" s="136"/>
      <c r="C33" s="29">
        <f>+C32+1</f>
        <v>2</v>
      </c>
      <c r="D33" s="56" t="s">
        <v>266</v>
      </c>
      <c r="E33" s="30" t="s">
        <v>109</v>
      </c>
      <c r="F33" s="27" t="s">
        <v>108</v>
      </c>
      <c r="G33" s="26">
        <v>0.2</v>
      </c>
      <c r="H33" s="26">
        <v>0.2</v>
      </c>
      <c r="I33" s="26">
        <v>0.3</v>
      </c>
      <c r="J33" s="26">
        <v>0.3</v>
      </c>
    </row>
    <row r="34" spans="1:10" ht="46.5" customHeight="1" x14ac:dyDescent="0.3">
      <c r="A34" s="134"/>
      <c r="B34" s="136"/>
      <c r="C34" s="29">
        <f t="shared" ref="C34:C37" si="0">+C33+1</f>
        <v>3</v>
      </c>
      <c r="D34" s="56" t="s">
        <v>110</v>
      </c>
      <c r="E34" s="39" t="s">
        <v>111</v>
      </c>
      <c r="F34" s="27" t="s">
        <v>108</v>
      </c>
      <c r="G34" s="49">
        <v>0</v>
      </c>
      <c r="H34" s="49">
        <v>0</v>
      </c>
      <c r="I34" s="49">
        <v>0.5</v>
      </c>
      <c r="J34" s="49">
        <v>0.5</v>
      </c>
    </row>
    <row r="35" spans="1:10" ht="42.75" customHeight="1" x14ac:dyDescent="0.3">
      <c r="A35" s="134"/>
      <c r="B35" s="136"/>
      <c r="C35" s="29">
        <f t="shared" si="0"/>
        <v>4</v>
      </c>
      <c r="D35" s="56" t="s">
        <v>112</v>
      </c>
      <c r="E35" s="39" t="s">
        <v>113</v>
      </c>
      <c r="F35" s="27" t="s">
        <v>108</v>
      </c>
      <c r="G35" s="49">
        <v>0.25</v>
      </c>
      <c r="H35" s="49">
        <v>0.25</v>
      </c>
      <c r="I35" s="49">
        <v>0.25</v>
      </c>
      <c r="J35" s="49">
        <v>0.25</v>
      </c>
    </row>
    <row r="36" spans="1:10" ht="48.75" customHeight="1" x14ac:dyDescent="0.3">
      <c r="A36" s="134"/>
      <c r="B36" s="23" t="s">
        <v>114</v>
      </c>
      <c r="C36" s="29">
        <f t="shared" si="0"/>
        <v>5</v>
      </c>
      <c r="D36" s="25" t="s">
        <v>115</v>
      </c>
      <c r="E36" s="30" t="s">
        <v>116</v>
      </c>
      <c r="F36" s="27" t="s">
        <v>108</v>
      </c>
      <c r="G36" s="26">
        <v>0.2</v>
      </c>
      <c r="H36" s="26">
        <v>0.2</v>
      </c>
      <c r="I36" s="26">
        <v>0.3</v>
      </c>
      <c r="J36" s="26">
        <v>0.3</v>
      </c>
    </row>
    <row r="37" spans="1:10" ht="57.75" customHeight="1" x14ac:dyDescent="0.3">
      <c r="A37" s="135"/>
      <c r="B37" s="24" t="s">
        <v>117</v>
      </c>
      <c r="C37" s="29">
        <f t="shared" si="0"/>
        <v>6</v>
      </c>
      <c r="D37" s="27" t="s">
        <v>118</v>
      </c>
      <c r="E37" s="39" t="s">
        <v>119</v>
      </c>
      <c r="F37" s="27" t="s">
        <v>108</v>
      </c>
      <c r="G37" s="26">
        <v>0.25</v>
      </c>
      <c r="H37" s="26">
        <v>0.25</v>
      </c>
      <c r="I37" s="26">
        <v>0.25</v>
      </c>
      <c r="J37" s="26">
        <v>0.25</v>
      </c>
    </row>
  </sheetData>
  <mergeCells count="21">
    <mergeCell ref="B22:B23"/>
    <mergeCell ref="D1:J3"/>
    <mergeCell ref="C5:D5"/>
    <mergeCell ref="B6:B8"/>
    <mergeCell ref="B9:B12"/>
    <mergeCell ref="B13:B15"/>
    <mergeCell ref="B16:B18"/>
    <mergeCell ref="B19:B21"/>
    <mergeCell ref="A1:C3"/>
    <mergeCell ref="A6:A23"/>
    <mergeCell ref="A32:A37"/>
    <mergeCell ref="C27:C28"/>
    <mergeCell ref="B24:B26"/>
    <mergeCell ref="C24:C26"/>
    <mergeCell ref="B32:B35"/>
    <mergeCell ref="B29:B31"/>
    <mergeCell ref="C29:C31"/>
    <mergeCell ref="A29:A31"/>
    <mergeCell ref="A27:A28"/>
    <mergeCell ref="A24:A26"/>
    <mergeCell ref="B27:B28"/>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J35"/>
  <sheetViews>
    <sheetView tabSelected="1" zoomScale="60" zoomScaleNormal="60" workbookViewId="0">
      <selection activeCell="E9" sqref="E9"/>
    </sheetView>
  </sheetViews>
  <sheetFormatPr baseColWidth="10" defaultRowHeight="16.5" x14ac:dyDescent="0.3"/>
  <cols>
    <col min="1" max="1" width="47.5703125" style="85" customWidth="1"/>
    <col min="2" max="2" width="50.7109375" style="67" customWidth="1"/>
    <col min="3" max="3" width="17.28515625" style="67" customWidth="1"/>
    <col min="4" max="4" width="55" style="67" customWidth="1"/>
    <col min="5" max="5" width="76.28515625" style="67" customWidth="1"/>
    <col min="6" max="6" width="42.85546875" style="67" customWidth="1"/>
    <col min="7" max="7" width="25" style="67" customWidth="1"/>
    <col min="8" max="8" width="25.85546875" style="67" customWidth="1"/>
    <col min="9" max="9" width="26.28515625" style="67" customWidth="1"/>
    <col min="10" max="10" width="24.28515625" style="67" customWidth="1"/>
    <col min="11" max="16384" width="11.42578125" style="67"/>
  </cols>
  <sheetData>
    <row r="1" spans="1:10" ht="32.25" customHeight="1" x14ac:dyDescent="0.3">
      <c r="A1" s="156"/>
      <c r="B1" s="156"/>
      <c r="C1" s="157"/>
      <c r="D1" s="159" t="s">
        <v>120</v>
      </c>
      <c r="E1" s="160"/>
      <c r="F1" s="160"/>
      <c r="G1" s="160"/>
      <c r="H1" s="160"/>
      <c r="I1" s="160"/>
      <c r="J1" s="161"/>
    </row>
    <row r="2" spans="1:10" ht="34.5" customHeight="1" x14ac:dyDescent="0.3">
      <c r="A2" s="156"/>
      <c r="B2" s="156"/>
      <c r="C2" s="157"/>
      <c r="D2" s="162"/>
      <c r="E2" s="163"/>
      <c r="F2" s="163"/>
      <c r="G2" s="163"/>
      <c r="H2" s="163"/>
      <c r="I2" s="163"/>
      <c r="J2" s="164"/>
    </row>
    <row r="3" spans="1:10" ht="38.25" customHeight="1" thickBot="1" x14ac:dyDescent="0.35">
      <c r="A3" s="158"/>
      <c r="B3" s="158"/>
      <c r="C3" s="157"/>
      <c r="D3" s="162"/>
      <c r="E3" s="165"/>
      <c r="F3" s="165"/>
      <c r="G3" s="165"/>
      <c r="H3" s="165"/>
      <c r="I3" s="165"/>
      <c r="J3" s="164"/>
    </row>
    <row r="4" spans="1:10" ht="50.1" customHeight="1" x14ac:dyDescent="0.3">
      <c r="A4" s="86" t="s">
        <v>207</v>
      </c>
      <c r="B4" s="87" t="s">
        <v>0</v>
      </c>
      <c r="C4" s="166" t="s">
        <v>1</v>
      </c>
      <c r="D4" s="166"/>
      <c r="E4" s="88" t="s">
        <v>2</v>
      </c>
      <c r="F4" s="87" t="s">
        <v>3</v>
      </c>
      <c r="G4" s="89" t="s">
        <v>4</v>
      </c>
      <c r="H4" s="89" t="s">
        <v>5</v>
      </c>
      <c r="I4" s="89" t="s">
        <v>6</v>
      </c>
      <c r="J4" s="90" t="s">
        <v>7</v>
      </c>
    </row>
    <row r="5" spans="1:10" ht="170.25" customHeight="1" x14ac:dyDescent="0.3">
      <c r="A5" s="91" t="s">
        <v>214</v>
      </c>
      <c r="B5" s="83" t="s">
        <v>121</v>
      </c>
      <c r="C5" s="62">
        <v>1</v>
      </c>
      <c r="D5" s="83" t="s">
        <v>122</v>
      </c>
      <c r="E5" s="64" t="s">
        <v>123</v>
      </c>
      <c r="F5" s="63" t="s">
        <v>303</v>
      </c>
      <c r="G5" s="49">
        <v>0</v>
      </c>
      <c r="H5" s="49">
        <v>0.5</v>
      </c>
      <c r="I5" s="49">
        <v>0.5</v>
      </c>
      <c r="J5" s="68">
        <v>0</v>
      </c>
    </row>
    <row r="6" spans="1:10" ht="134.25" customHeight="1" x14ac:dyDescent="0.3">
      <c r="A6" s="149" t="s">
        <v>302</v>
      </c>
      <c r="B6" s="154" t="s">
        <v>124</v>
      </c>
      <c r="C6" s="62">
        <v>1</v>
      </c>
      <c r="D6" s="83" t="s">
        <v>125</v>
      </c>
      <c r="E6" s="64" t="s">
        <v>280</v>
      </c>
      <c r="F6" s="63" t="s">
        <v>303</v>
      </c>
      <c r="G6" s="49">
        <v>0</v>
      </c>
      <c r="H6" s="49">
        <v>0</v>
      </c>
      <c r="I6" s="49">
        <v>0.5</v>
      </c>
      <c r="J6" s="68">
        <v>0.5</v>
      </c>
    </row>
    <row r="7" spans="1:10" ht="69.75" customHeight="1" x14ac:dyDescent="0.3">
      <c r="A7" s="149"/>
      <c r="B7" s="154"/>
      <c r="C7" s="62">
        <v>2</v>
      </c>
      <c r="D7" s="63" t="s">
        <v>279</v>
      </c>
      <c r="E7" s="64" t="s">
        <v>281</v>
      </c>
      <c r="F7" s="63" t="s">
        <v>304</v>
      </c>
      <c r="G7" s="49">
        <v>0</v>
      </c>
      <c r="H7" s="49">
        <v>0</v>
      </c>
      <c r="I7" s="49">
        <v>0</v>
      </c>
      <c r="J7" s="68">
        <v>1</v>
      </c>
    </row>
    <row r="8" spans="1:10" ht="131.25" customHeight="1" x14ac:dyDescent="0.3">
      <c r="A8" s="92" t="s">
        <v>214</v>
      </c>
      <c r="B8" s="83" t="s">
        <v>268</v>
      </c>
      <c r="C8" s="62">
        <v>1</v>
      </c>
      <c r="D8" s="83" t="s">
        <v>269</v>
      </c>
      <c r="E8" s="64" t="s">
        <v>310</v>
      </c>
      <c r="F8" s="63" t="s">
        <v>305</v>
      </c>
      <c r="G8" s="49">
        <v>0.2</v>
      </c>
      <c r="H8" s="49">
        <v>0.25</v>
      </c>
      <c r="I8" s="49">
        <v>0.25</v>
      </c>
      <c r="J8" s="68">
        <v>0.35</v>
      </c>
    </row>
    <row r="9" spans="1:10" ht="210.75" customHeight="1" x14ac:dyDescent="0.3">
      <c r="A9" s="92" t="s">
        <v>214</v>
      </c>
      <c r="B9" s="151" t="s">
        <v>126</v>
      </c>
      <c r="C9" s="62">
        <v>1</v>
      </c>
      <c r="D9" s="83" t="s">
        <v>223</v>
      </c>
      <c r="E9" s="64" t="s">
        <v>127</v>
      </c>
      <c r="F9" s="63" t="s">
        <v>306</v>
      </c>
      <c r="G9" s="49">
        <v>0.25</v>
      </c>
      <c r="H9" s="49">
        <v>0.25</v>
      </c>
      <c r="I9" s="49">
        <v>0.25</v>
      </c>
      <c r="J9" s="68">
        <v>0.25</v>
      </c>
    </row>
    <row r="10" spans="1:10" ht="210.75" customHeight="1" x14ac:dyDescent="0.3">
      <c r="A10" s="92" t="s">
        <v>214</v>
      </c>
      <c r="B10" s="152"/>
      <c r="C10" s="62">
        <v>2</v>
      </c>
      <c r="D10" s="83" t="s">
        <v>282</v>
      </c>
      <c r="E10" s="84" t="s">
        <v>287</v>
      </c>
      <c r="F10" s="63" t="s">
        <v>306</v>
      </c>
      <c r="G10" s="49">
        <v>0</v>
      </c>
      <c r="H10" s="49">
        <v>0.5</v>
      </c>
      <c r="I10" s="49">
        <v>0.25</v>
      </c>
      <c r="J10" s="68">
        <v>0.25</v>
      </c>
    </row>
    <row r="11" spans="1:10" ht="210.75" customHeight="1" x14ac:dyDescent="0.3">
      <c r="A11" s="92" t="s">
        <v>214</v>
      </c>
      <c r="B11" s="152"/>
      <c r="C11" s="62">
        <v>3</v>
      </c>
      <c r="D11" s="83" t="s">
        <v>283</v>
      </c>
      <c r="E11" s="84" t="s">
        <v>288</v>
      </c>
      <c r="F11" s="63" t="s">
        <v>306</v>
      </c>
      <c r="G11" s="49">
        <v>0</v>
      </c>
      <c r="H11" s="49">
        <v>0</v>
      </c>
      <c r="I11" s="49">
        <v>0.4</v>
      </c>
      <c r="J11" s="68">
        <v>0.6</v>
      </c>
    </row>
    <row r="12" spans="1:10" ht="210.75" customHeight="1" x14ac:dyDescent="0.3">
      <c r="A12" s="92" t="s">
        <v>214</v>
      </c>
      <c r="B12" s="152"/>
      <c r="C12" s="62">
        <v>4</v>
      </c>
      <c r="D12" s="83" t="s">
        <v>284</v>
      </c>
      <c r="E12" s="84" t="s">
        <v>289</v>
      </c>
      <c r="F12" s="63" t="s">
        <v>306</v>
      </c>
      <c r="G12" s="49">
        <v>0</v>
      </c>
      <c r="H12" s="49">
        <v>0</v>
      </c>
      <c r="I12" s="49">
        <v>0.3</v>
      </c>
      <c r="J12" s="68">
        <v>0.7</v>
      </c>
    </row>
    <row r="13" spans="1:10" ht="210.75" customHeight="1" x14ac:dyDescent="0.3">
      <c r="A13" s="92" t="s">
        <v>214</v>
      </c>
      <c r="B13" s="152"/>
      <c r="C13" s="62">
        <v>5</v>
      </c>
      <c r="D13" s="83" t="s">
        <v>285</v>
      </c>
      <c r="E13" s="84" t="s">
        <v>290</v>
      </c>
      <c r="F13" s="63" t="s">
        <v>306</v>
      </c>
      <c r="G13" s="49">
        <v>0</v>
      </c>
      <c r="H13" s="49">
        <v>0.2</v>
      </c>
      <c r="I13" s="49">
        <v>0.2</v>
      </c>
      <c r="J13" s="68">
        <v>0.6</v>
      </c>
    </row>
    <row r="14" spans="1:10" ht="210.75" customHeight="1" x14ac:dyDescent="0.3">
      <c r="A14" s="92" t="s">
        <v>214</v>
      </c>
      <c r="B14" s="153"/>
      <c r="C14" s="62">
        <v>6</v>
      </c>
      <c r="D14" s="83" t="s">
        <v>286</v>
      </c>
      <c r="E14" s="84" t="s">
        <v>291</v>
      </c>
      <c r="F14" s="63" t="s">
        <v>306</v>
      </c>
      <c r="G14" s="49">
        <v>0</v>
      </c>
      <c r="H14" s="49">
        <v>0</v>
      </c>
      <c r="I14" s="49">
        <v>0.4</v>
      </c>
      <c r="J14" s="68">
        <v>0.6</v>
      </c>
    </row>
    <row r="15" spans="1:10" ht="137.25" customHeight="1" x14ac:dyDescent="0.3">
      <c r="A15" s="149" t="s">
        <v>215</v>
      </c>
      <c r="B15" s="154" t="s">
        <v>128</v>
      </c>
      <c r="C15" s="62">
        <v>1</v>
      </c>
      <c r="D15" s="83" t="s">
        <v>292</v>
      </c>
      <c r="E15" s="64" t="s">
        <v>129</v>
      </c>
      <c r="F15" s="63" t="s">
        <v>130</v>
      </c>
      <c r="G15" s="49">
        <v>0.5</v>
      </c>
      <c r="H15" s="49">
        <v>0</v>
      </c>
      <c r="I15" s="49">
        <v>0.25</v>
      </c>
      <c r="J15" s="68">
        <v>0.25</v>
      </c>
    </row>
    <row r="16" spans="1:10" ht="117" customHeight="1" x14ac:dyDescent="0.3">
      <c r="A16" s="149"/>
      <c r="B16" s="154"/>
      <c r="C16" s="62">
        <v>2</v>
      </c>
      <c r="D16" s="63" t="s">
        <v>293</v>
      </c>
      <c r="E16" s="64" t="s">
        <v>131</v>
      </c>
      <c r="F16" s="63" t="s">
        <v>130</v>
      </c>
      <c r="G16" s="49">
        <v>0</v>
      </c>
      <c r="H16" s="49">
        <v>0</v>
      </c>
      <c r="I16" s="49">
        <v>0.5</v>
      </c>
      <c r="J16" s="68">
        <v>0.5</v>
      </c>
    </row>
    <row r="17" spans="1:10" ht="291" customHeight="1" x14ac:dyDescent="0.3">
      <c r="A17" s="91" t="s">
        <v>214</v>
      </c>
      <c r="B17" s="83" t="s">
        <v>132</v>
      </c>
      <c r="C17" s="62">
        <v>1</v>
      </c>
      <c r="D17" s="83" t="s">
        <v>294</v>
      </c>
      <c r="E17" s="64" t="s">
        <v>295</v>
      </c>
      <c r="F17" s="63" t="s">
        <v>130</v>
      </c>
      <c r="G17" s="49">
        <v>0.25</v>
      </c>
      <c r="H17" s="49">
        <v>0.25</v>
      </c>
      <c r="I17" s="49">
        <v>0.25</v>
      </c>
      <c r="J17" s="68">
        <v>0.25</v>
      </c>
    </row>
    <row r="18" spans="1:10" ht="138.75" customHeight="1" x14ac:dyDescent="0.3">
      <c r="A18" s="149" t="s">
        <v>215</v>
      </c>
      <c r="B18" s="151" t="s">
        <v>234</v>
      </c>
      <c r="C18" s="62">
        <v>1</v>
      </c>
      <c r="D18" s="63" t="s">
        <v>235</v>
      </c>
      <c r="E18" s="64" t="s">
        <v>236</v>
      </c>
      <c r="F18" s="63" t="s">
        <v>130</v>
      </c>
      <c r="G18" s="49">
        <v>0.3</v>
      </c>
      <c r="H18" s="49">
        <v>0.4</v>
      </c>
      <c r="I18" s="49">
        <v>0.3</v>
      </c>
      <c r="J18" s="68">
        <v>0</v>
      </c>
    </row>
    <row r="19" spans="1:10" ht="103.5" customHeight="1" x14ac:dyDescent="0.3">
      <c r="A19" s="149"/>
      <c r="B19" s="152"/>
      <c r="C19" s="62">
        <v>2</v>
      </c>
      <c r="D19" s="63" t="s">
        <v>237</v>
      </c>
      <c r="E19" s="64" t="s">
        <v>134</v>
      </c>
      <c r="F19" s="63" t="s">
        <v>130</v>
      </c>
      <c r="G19" s="49">
        <v>0</v>
      </c>
      <c r="H19" s="49">
        <v>0</v>
      </c>
      <c r="I19" s="49">
        <v>0.5</v>
      </c>
      <c r="J19" s="68">
        <v>0.5</v>
      </c>
    </row>
    <row r="20" spans="1:10" ht="115.5" customHeight="1" x14ac:dyDescent="0.3">
      <c r="A20" s="149"/>
      <c r="B20" s="152"/>
      <c r="C20" s="62">
        <v>3</v>
      </c>
      <c r="D20" s="63" t="s">
        <v>296</v>
      </c>
      <c r="E20" s="64" t="s">
        <v>133</v>
      </c>
      <c r="F20" s="63" t="s">
        <v>130</v>
      </c>
      <c r="G20" s="49">
        <v>0</v>
      </c>
      <c r="H20" s="49">
        <v>0</v>
      </c>
      <c r="I20" s="49">
        <v>0.5</v>
      </c>
      <c r="J20" s="68">
        <v>0.5</v>
      </c>
    </row>
    <row r="21" spans="1:10" ht="115.5" customHeight="1" x14ac:dyDescent="0.3">
      <c r="A21" s="91"/>
      <c r="B21" s="153"/>
      <c r="C21" s="62">
        <v>4</v>
      </c>
      <c r="D21" s="63" t="s">
        <v>297</v>
      </c>
      <c r="E21" s="64" t="s">
        <v>298</v>
      </c>
      <c r="F21" s="63" t="s">
        <v>307</v>
      </c>
      <c r="G21" s="49">
        <v>0</v>
      </c>
      <c r="H21" s="49">
        <v>0</v>
      </c>
      <c r="I21" s="49">
        <v>0.5</v>
      </c>
      <c r="J21" s="68">
        <v>0.5</v>
      </c>
    </row>
    <row r="22" spans="1:10" ht="105.75" customHeight="1" x14ac:dyDescent="0.3">
      <c r="A22" s="91" t="s">
        <v>216</v>
      </c>
      <c r="B22" s="83" t="s">
        <v>135</v>
      </c>
      <c r="C22" s="69">
        <v>1</v>
      </c>
      <c r="D22" s="83" t="s">
        <v>136</v>
      </c>
      <c r="E22" s="64" t="s">
        <v>137</v>
      </c>
      <c r="F22" s="63" t="s">
        <v>130</v>
      </c>
      <c r="G22" s="49" t="s">
        <v>138</v>
      </c>
      <c r="H22" s="49">
        <v>0.2</v>
      </c>
      <c r="I22" s="49">
        <v>0.35</v>
      </c>
      <c r="J22" s="68">
        <v>0.35</v>
      </c>
    </row>
    <row r="23" spans="1:10" ht="120" customHeight="1" x14ac:dyDescent="0.3">
      <c r="A23" s="91" t="s">
        <v>216</v>
      </c>
      <c r="B23" s="83" t="s">
        <v>139</v>
      </c>
      <c r="C23" s="62">
        <v>1</v>
      </c>
      <c r="D23" s="83" t="s">
        <v>140</v>
      </c>
      <c r="E23" s="64" t="s">
        <v>141</v>
      </c>
      <c r="F23" s="63" t="s">
        <v>130</v>
      </c>
      <c r="G23" s="49">
        <v>0.25</v>
      </c>
      <c r="H23" s="49">
        <v>0.25</v>
      </c>
      <c r="I23" s="49">
        <v>0.25</v>
      </c>
      <c r="J23" s="68">
        <v>0.25</v>
      </c>
    </row>
    <row r="24" spans="1:10" ht="131.25" customHeight="1" x14ac:dyDescent="0.3">
      <c r="A24" s="149" t="s">
        <v>216</v>
      </c>
      <c r="B24" s="83" t="s">
        <v>142</v>
      </c>
      <c r="C24" s="69">
        <v>1</v>
      </c>
      <c r="D24" s="83" t="s">
        <v>143</v>
      </c>
      <c r="E24" s="64" t="s">
        <v>144</v>
      </c>
      <c r="F24" s="63" t="s">
        <v>130</v>
      </c>
      <c r="G24" s="49">
        <v>0</v>
      </c>
      <c r="H24" s="49">
        <v>0</v>
      </c>
      <c r="I24" s="49">
        <v>0</v>
      </c>
      <c r="J24" s="68">
        <v>1</v>
      </c>
    </row>
    <row r="25" spans="1:10" ht="88.5" customHeight="1" x14ac:dyDescent="0.3">
      <c r="A25" s="149"/>
      <c r="B25" s="83" t="s">
        <v>145</v>
      </c>
      <c r="C25" s="62">
        <v>1</v>
      </c>
      <c r="D25" s="83" t="s">
        <v>146</v>
      </c>
      <c r="E25" s="64" t="s">
        <v>147</v>
      </c>
      <c r="F25" s="63" t="s">
        <v>130</v>
      </c>
      <c r="G25" s="49">
        <v>0</v>
      </c>
      <c r="H25" s="49">
        <v>0</v>
      </c>
      <c r="I25" s="49">
        <v>0</v>
      </c>
      <c r="J25" s="68">
        <v>1</v>
      </c>
    </row>
    <row r="26" spans="1:10" ht="69" customHeight="1" x14ac:dyDescent="0.3">
      <c r="A26" s="149" t="s">
        <v>215</v>
      </c>
      <c r="B26" s="154" t="s">
        <v>148</v>
      </c>
      <c r="C26" s="62">
        <v>1</v>
      </c>
      <c r="D26" s="83" t="s">
        <v>149</v>
      </c>
      <c r="E26" s="64" t="s">
        <v>150</v>
      </c>
      <c r="F26" s="63" t="s">
        <v>130</v>
      </c>
      <c r="G26" s="49">
        <v>0</v>
      </c>
      <c r="H26" s="49">
        <v>0</v>
      </c>
      <c r="I26" s="49">
        <v>0</v>
      </c>
      <c r="J26" s="68">
        <v>1</v>
      </c>
    </row>
    <row r="27" spans="1:10" ht="84" customHeight="1" x14ac:dyDescent="0.3">
      <c r="A27" s="149"/>
      <c r="B27" s="154"/>
      <c r="C27" s="62">
        <v>2</v>
      </c>
      <c r="D27" s="63" t="s">
        <v>151</v>
      </c>
      <c r="E27" s="64" t="s">
        <v>152</v>
      </c>
      <c r="F27" s="63" t="s">
        <v>130</v>
      </c>
      <c r="G27" s="49">
        <v>0</v>
      </c>
      <c r="H27" s="49">
        <v>0</v>
      </c>
      <c r="I27" s="49">
        <v>0</v>
      </c>
      <c r="J27" s="68">
        <v>1</v>
      </c>
    </row>
    <row r="28" spans="1:10" ht="78" customHeight="1" x14ac:dyDescent="0.3">
      <c r="A28" s="149"/>
      <c r="B28" s="154"/>
      <c r="C28" s="62">
        <v>3</v>
      </c>
      <c r="D28" s="63" t="s">
        <v>153</v>
      </c>
      <c r="E28" s="64" t="s">
        <v>68</v>
      </c>
      <c r="F28" s="63" t="s">
        <v>308</v>
      </c>
      <c r="G28" s="49">
        <v>0</v>
      </c>
      <c r="H28" s="49">
        <v>0</v>
      </c>
      <c r="I28" s="49">
        <v>0</v>
      </c>
      <c r="J28" s="68">
        <v>1</v>
      </c>
    </row>
    <row r="29" spans="1:10" ht="74.25" customHeight="1" x14ac:dyDescent="0.3">
      <c r="A29" s="149" t="s">
        <v>215</v>
      </c>
      <c r="B29" s="154" t="s">
        <v>154</v>
      </c>
      <c r="C29" s="62">
        <v>1</v>
      </c>
      <c r="D29" s="65" t="s">
        <v>155</v>
      </c>
      <c r="E29" s="64" t="s">
        <v>156</v>
      </c>
      <c r="F29" s="63" t="s">
        <v>305</v>
      </c>
      <c r="G29" s="49">
        <v>0</v>
      </c>
      <c r="H29" s="49">
        <v>0</v>
      </c>
      <c r="I29" s="49">
        <v>0</v>
      </c>
      <c r="J29" s="68">
        <v>1</v>
      </c>
    </row>
    <row r="30" spans="1:10" ht="82.5" customHeight="1" x14ac:dyDescent="0.3">
      <c r="A30" s="149"/>
      <c r="B30" s="154"/>
      <c r="C30" s="62">
        <v>2</v>
      </c>
      <c r="D30" s="66" t="s">
        <v>157</v>
      </c>
      <c r="E30" s="64" t="s">
        <v>158</v>
      </c>
      <c r="F30" s="63" t="s">
        <v>309</v>
      </c>
      <c r="G30" s="49">
        <v>0</v>
      </c>
      <c r="H30" s="49">
        <v>0</v>
      </c>
      <c r="I30" s="49">
        <v>0</v>
      </c>
      <c r="J30" s="68">
        <v>1</v>
      </c>
    </row>
    <row r="31" spans="1:10" ht="53.25" customHeight="1" x14ac:dyDescent="0.3">
      <c r="A31" s="149"/>
      <c r="B31" s="154"/>
      <c r="C31" s="62">
        <v>3</v>
      </c>
      <c r="D31" s="66" t="s">
        <v>159</v>
      </c>
      <c r="E31" s="64" t="s">
        <v>160</v>
      </c>
      <c r="F31" s="63" t="s">
        <v>130</v>
      </c>
      <c r="G31" s="49">
        <v>0</v>
      </c>
      <c r="H31" s="49">
        <v>0</v>
      </c>
      <c r="I31" s="49">
        <v>0</v>
      </c>
      <c r="J31" s="68">
        <v>1</v>
      </c>
    </row>
    <row r="32" spans="1:10" ht="56.25" customHeight="1" x14ac:dyDescent="0.3">
      <c r="A32" s="149"/>
      <c r="B32" s="154"/>
      <c r="C32" s="62">
        <v>4</v>
      </c>
      <c r="D32" s="66" t="s">
        <v>161</v>
      </c>
      <c r="E32" s="64" t="s">
        <v>162</v>
      </c>
      <c r="F32" s="63" t="s">
        <v>130</v>
      </c>
      <c r="G32" s="49">
        <v>0</v>
      </c>
      <c r="H32" s="49">
        <v>0</v>
      </c>
      <c r="I32" s="49">
        <v>0</v>
      </c>
      <c r="J32" s="68">
        <v>1</v>
      </c>
    </row>
    <row r="33" spans="1:10" ht="72" customHeight="1" x14ac:dyDescent="0.3">
      <c r="A33" s="91" t="s">
        <v>216</v>
      </c>
      <c r="B33" s="83" t="s">
        <v>163</v>
      </c>
      <c r="C33" s="62">
        <v>1</v>
      </c>
      <c r="D33" s="63" t="s">
        <v>164</v>
      </c>
      <c r="E33" s="64" t="s">
        <v>299</v>
      </c>
      <c r="F33" s="63" t="s">
        <v>130</v>
      </c>
      <c r="G33" s="49">
        <v>0</v>
      </c>
      <c r="H33" s="49">
        <v>0.5</v>
      </c>
      <c r="I33" s="49">
        <v>0.25</v>
      </c>
      <c r="J33" s="68">
        <v>0.25</v>
      </c>
    </row>
    <row r="34" spans="1:10" ht="98.25" customHeight="1" x14ac:dyDescent="0.3">
      <c r="A34" s="149" t="s">
        <v>216</v>
      </c>
      <c r="B34" s="154" t="s">
        <v>165</v>
      </c>
      <c r="C34" s="62">
        <v>1</v>
      </c>
      <c r="D34" s="65" t="s">
        <v>238</v>
      </c>
      <c r="E34" s="82" t="s">
        <v>300</v>
      </c>
      <c r="F34" s="63" t="s">
        <v>130</v>
      </c>
      <c r="G34" s="49">
        <v>0</v>
      </c>
      <c r="H34" s="49">
        <v>0</v>
      </c>
      <c r="I34" s="49">
        <v>0.5</v>
      </c>
      <c r="J34" s="68">
        <v>0.5</v>
      </c>
    </row>
    <row r="35" spans="1:10" ht="63" customHeight="1" thickBot="1" x14ac:dyDescent="0.35">
      <c r="A35" s="150"/>
      <c r="B35" s="155"/>
      <c r="C35" s="93">
        <v>2</v>
      </c>
      <c r="D35" s="94" t="s">
        <v>166</v>
      </c>
      <c r="E35" s="95" t="s">
        <v>301</v>
      </c>
      <c r="F35" s="96" t="s">
        <v>130</v>
      </c>
      <c r="G35" s="97">
        <v>0</v>
      </c>
      <c r="H35" s="97">
        <v>0</v>
      </c>
      <c r="I35" s="97">
        <v>0.5</v>
      </c>
      <c r="J35" s="98">
        <v>0.5</v>
      </c>
    </row>
  </sheetData>
  <mergeCells count="17">
    <mergeCell ref="A6:A7"/>
    <mergeCell ref="A15:A16"/>
    <mergeCell ref="A1:C3"/>
    <mergeCell ref="D1:J3"/>
    <mergeCell ref="C4:D4"/>
    <mergeCell ref="B6:B7"/>
    <mergeCell ref="B15:B16"/>
    <mergeCell ref="B9:B14"/>
    <mergeCell ref="A18:A20"/>
    <mergeCell ref="A26:A28"/>
    <mergeCell ref="A29:A32"/>
    <mergeCell ref="A34:A35"/>
    <mergeCell ref="B18:B21"/>
    <mergeCell ref="A24:A25"/>
    <mergeCell ref="B26:B28"/>
    <mergeCell ref="B29:B32"/>
    <mergeCell ref="B34:B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B1:M23"/>
  <sheetViews>
    <sheetView topLeftCell="A19" zoomScale="70" zoomScaleNormal="70" workbookViewId="0">
      <selection activeCell="E21" sqref="E21"/>
    </sheetView>
  </sheetViews>
  <sheetFormatPr baseColWidth="10" defaultRowHeight="15" x14ac:dyDescent="0.25"/>
  <cols>
    <col min="1" max="1" width="3.7109375" customWidth="1"/>
    <col min="2" max="2" width="40.42578125" customWidth="1"/>
    <col min="3" max="3" width="28.85546875" customWidth="1"/>
    <col min="5" max="5" width="48.42578125" customWidth="1"/>
    <col min="6" max="6" width="59.140625" customWidth="1"/>
    <col min="7" max="7" width="47.5703125" customWidth="1"/>
    <col min="8" max="8" width="28.42578125" customWidth="1"/>
    <col min="9" max="9" width="24.140625" customWidth="1"/>
    <col min="10" max="10" width="29.28515625" customWidth="1"/>
    <col min="11" max="11" width="24.5703125" customWidth="1"/>
  </cols>
  <sheetData>
    <row r="1" spans="2:13" ht="32.25" customHeight="1" x14ac:dyDescent="0.25">
      <c r="B1" s="141"/>
      <c r="C1" s="142"/>
      <c r="D1" s="143"/>
      <c r="E1" s="100" t="s">
        <v>241</v>
      </c>
      <c r="F1" s="101"/>
      <c r="G1" s="101"/>
      <c r="H1" s="101"/>
      <c r="I1" s="101"/>
      <c r="J1" s="101"/>
      <c r="K1" s="117"/>
      <c r="L1" s="28"/>
      <c r="M1" s="28"/>
    </row>
    <row r="2" spans="2:13" ht="40.5" customHeight="1" x14ac:dyDescent="0.25">
      <c r="B2" s="144"/>
      <c r="C2" s="107"/>
      <c r="D2" s="108"/>
      <c r="E2" s="102"/>
      <c r="F2" s="103"/>
      <c r="G2" s="103"/>
      <c r="H2" s="103"/>
      <c r="I2" s="103"/>
      <c r="J2" s="103"/>
      <c r="K2" s="118"/>
      <c r="L2" s="28"/>
      <c r="M2" s="28"/>
    </row>
    <row r="3" spans="2:13" ht="25.5" customHeight="1" x14ac:dyDescent="0.25">
      <c r="B3" s="146"/>
      <c r="C3" s="147"/>
      <c r="D3" s="148"/>
      <c r="E3" s="104"/>
      <c r="F3" s="105"/>
      <c r="G3" s="105"/>
      <c r="H3" s="105"/>
      <c r="I3" s="105"/>
      <c r="J3" s="105"/>
      <c r="K3" s="119"/>
      <c r="L3" s="28"/>
      <c r="M3" s="28"/>
    </row>
    <row r="5" spans="2:13" ht="16.5" x14ac:dyDescent="0.25">
      <c r="B5" s="35" t="s">
        <v>211</v>
      </c>
      <c r="C5" s="5" t="s">
        <v>0</v>
      </c>
      <c r="D5" s="106" t="s">
        <v>1</v>
      </c>
      <c r="E5" s="106"/>
      <c r="F5" s="7" t="s">
        <v>2</v>
      </c>
      <c r="G5" s="5" t="s">
        <v>3</v>
      </c>
      <c r="H5" s="8" t="s">
        <v>4</v>
      </c>
      <c r="I5" s="8" t="s">
        <v>5</v>
      </c>
      <c r="J5" s="8" t="s">
        <v>6</v>
      </c>
      <c r="K5" s="8" t="s">
        <v>7</v>
      </c>
    </row>
    <row r="6" spans="2:13" ht="82.5" customHeight="1" x14ac:dyDescent="0.25">
      <c r="B6" s="126" t="s">
        <v>212</v>
      </c>
      <c r="C6" s="99" t="s">
        <v>167</v>
      </c>
      <c r="D6" s="9">
        <v>1</v>
      </c>
      <c r="E6" s="53" t="s">
        <v>245</v>
      </c>
      <c r="F6" s="10" t="s">
        <v>168</v>
      </c>
      <c r="G6" s="11" t="s">
        <v>169</v>
      </c>
      <c r="H6" s="72">
        <v>0</v>
      </c>
      <c r="I6" s="72">
        <v>0</v>
      </c>
      <c r="J6" s="72">
        <v>0</v>
      </c>
      <c r="K6" s="76">
        <v>1</v>
      </c>
    </row>
    <row r="7" spans="2:13" ht="63" customHeight="1" x14ac:dyDescent="0.25">
      <c r="B7" s="127"/>
      <c r="C7" s="99"/>
      <c r="D7" s="9">
        <v>2</v>
      </c>
      <c r="E7" s="59" t="s">
        <v>246</v>
      </c>
      <c r="F7" s="10" t="s">
        <v>170</v>
      </c>
      <c r="G7" s="11" t="s">
        <v>169</v>
      </c>
      <c r="H7" s="72">
        <v>0</v>
      </c>
      <c r="I7" s="72">
        <v>0</v>
      </c>
      <c r="J7" s="72">
        <v>0</v>
      </c>
      <c r="K7" s="72">
        <v>1</v>
      </c>
    </row>
    <row r="8" spans="2:13" ht="146.25" customHeight="1" x14ac:dyDescent="0.25">
      <c r="B8" s="127"/>
      <c r="C8" s="99"/>
      <c r="D8" s="9">
        <v>3</v>
      </c>
      <c r="E8" s="59" t="s">
        <v>171</v>
      </c>
      <c r="F8" s="10" t="s">
        <v>172</v>
      </c>
      <c r="G8" s="11" t="s">
        <v>169</v>
      </c>
      <c r="H8" s="72">
        <v>0</v>
      </c>
      <c r="I8" s="72">
        <v>0.5</v>
      </c>
      <c r="J8" s="72">
        <v>0</v>
      </c>
      <c r="K8" s="72">
        <v>0.5</v>
      </c>
    </row>
    <row r="9" spans="2:13" ht="68.25" customHeight="1" x14ac:dyDescent="0.25">
      <c r="B9" s="127"/>
      <c r="C9" s="138" t="s">
        <v>173</v>
      </c>
      <c r="D9" s="9">
        <v>1</v>
      </c>
      <c r="E9" s="59" t="s">
        <v>174</v>
      </c>
      <c r="F9" s="10" t="s">
        <v>175</v>
      </c>
      <c r="G9" s="11" t="s">
        <v>169</v>
      </c>
      <c r="H9" s="72">
        <v>0.25</v>
      </c>
      <c r="I9" s="72">
        <v>0.25</v>
      </c>
      <c r="J9" s="72">
        <v>0.25</v>
      </c>
      <c r="K9" s="72">
        <v>0.25</v>
      </c>
    </row>
    <row r="10" spans="2:13" ht="119.25" customHeight="1" x14ac:dyDescent="0.25">
      <c r="B10" s="127"/>
      <c r="C10" s="139"/>
      <c r="D10" s="74">
        <v>2</v>
      </c>
      <c r="E10" s="75" t="s">
        <v>176</v>
      </c>
      <c r="F10" s="10" t="s">
        <v>251</v>
      </c>
      <c r="G10" s="11" t="s">
        <v>169</v>
      </c>
      <c r="H10" s="72">
        <v>0</v>
      </c>
      <c r="I10" s="76">
        <v>0</v>
      </c>
      <c r="J10" s="76">
        <v>0</v>
      </c>
      <c r="K10" s="76">
        <v>1</v>
      </c>
    </row>
    <row r="11" spans="2:13" ht="90" customHeight="1" x14ac:dyDescent="0.25">
      <c r="B11" s="127"/>
      <c r="C11" s="99" t="s">
        <v>177</v>
      </c>
      <c r="D11" s="9">
        <v>1</v>
      </c>
      <c r="E11" s="59" t="s">
        <v>247</v>
      </c>
      <c r="F11" s="10" t="s">
        <v>178</v>
      </c>
      <c r="G11" s="11" t="s">
        <v>169</v>
      </c>
      <c r="H11" s="72">
        <v>0</v>
      </c>
      <c r="I11" s="72">
        <v>0.33</v>
      </c>
      <c r="J11" s="72">
        <v>0.33</v>
      </c>
      <c r="K11" s="72">
        <v>0.34</v>
      </c>
    </row>
    <row r="12" spans="2:13" ht="47.25" customHeight="1" x14ac:dyDescent="0.25">
      <c r="B12" s="127"/>
      <c r="C12" s="99"/>
      <c r="D12" s="9">
        <v>2</v>
      </c>
      <c r="E12" s="59" t="s">
        <v>179</v>
      </c>
      <c r="F12" s="10" t="s">
        <v>180</v>
      </c>
      <c r="G12" s="11" t="s">
        <v>169</v>
      </c>
      <c r="H12" s="72">
        <v>0.25</v>
      </c>
      <c r="I12" s="72">
        <v>0.25</v>
      </c>
      <c r="J12" s="72">
        <v>0.25</v>
      </c>
      <c r="K12" s="72">
        <v>0.25</v>
      </c>
    </row>
    <row r="13" spans="2:13" ht="77.25" customHeight="1" x14ac:dyDescent="0.25">
      <c r="B13" s="127"/>
      <c r="C13" s="99"/>
      <c r="D13" s="9">
        <v>3</v>
      </c>
      <c r="E13" s="59" t="s">
        <v>248</v>
      </c>
      <c r="F13" s="10" t="s">
        <v>181</v>
      </c>
      <c r="G13" s="11" t="s">
        <v>169</v>
      </c>
      <c r="H13" s="72">
        <v>0.25</v>
      </c>
      <c r="I13" s="72">
        <v>0.25</v>
      </c>
      <c r="J13" s="72">
        <v>0.25</v>
      </c>
      <c r="K13" s="72">
        <v>0.25</v>
      </c>
    </row>
    <row r="14" spans="2:13" ht="59.25" customHeight="1" x14ac:dyDescent="0.25">
      <c r="B14" s="127"/>
      <c r="C14" s="99"/>
      <c r="D14" s="9">
        <v>4</v>
      </c>
      <c r="E14" s="59" t="s">
        <v>249</v>
      </c>
      <c r="F14" s="10" t="s">
        <v>182</v>
      </c>
      <c r="G14" s="11" t="s">
        <v>169</v>
      </c>
      <c r="H14" s="72">
        <v>0</v>
      </c>
      <c r="I14" s="72">
        <v>0.33</v>
      </c>
      <c r="J14" s="72">
        <v>0.33</v>
      </c>
      <c r="K14" s="72">
        <v>0.34</v>
      </c>
    </row>
    <row r="15" spans="2:13" ht="75" customHeight="1" x14ac:dyDescent="0.25">
      <c r="B15" s="128"/>
      <c r="C15" s="99"/>
      <c r="D15" s="9">
        <v>5</v>
      </c>
      <c r="E15" s="59" t="s">
        <v>183</v>
      </c>
      <c r="F15" s="10" t="s">
        <v>184</v>
      </c>
      <c r="G15" s="11" t="s">
        <v>169</v>
      </c>
      <c r="H15" s="72">
        <v>0.25</v>
      </c>
      <c r="I15" s="72">
        <v>0.25</v>
      </c>
      <c r="J15" s="72">
        <v>0.25</v>
      </c>
      <c r="K15" s="72">
        <v>0.25</v>
      </c>
    </row>
    <row r="16" spans="2:13" ht="71.25" customHeight="1" x14ac:dyDescent="0.25">
      <c r="B16" s="126" t="s">
        <v>213</v>
      </c>
      <c r="C16" s="167" t="s">
        <v>185</v>
      </c>
      <c r="D16" s="74">
        <v>1</v>
      </c>
      <c r="E16" s="75" t="s">
        <v>186</v>
      </c>
      <c r="F16" s="10" t="s">
        <v>187</v>
      </c>
      <c r="G16" s="11" t="s">
        <v>188</v>
      </c>
      <c r="H16" s="72">
        <v>0</v>
      </c>
      <c r="I16" s="72">
        <v>1</v>
      </c>
      <c r="J16" s="72">
        <v>0</v>
      </c>
      <c r="K16" s="72">
        <v>0</v>
      </c>
    </row>
    <row r="17" spans="2:11" ht="112.5" customHeight="1" x14ac:dyDescent="0.25">
      <c r="B17" s="127"/>
      <c r="C17" s="168"/>
      <c r="D17" s="75">
        <v>2</v>
      </c>
      <c r="E17" s="75" t="s">
        <v>189</v>
      </c>
      <c r="F17" s="57" t="s">
        <v>190</v>
      </c>
      <c r="G17" s="11" t="s">
        <v>188</v>
      </c>
      <c r="H17" s="31">
        <v>0.25</v>
      </c>
      <c r="I17" s="31">
        <v>0.25</v>
      </c>
      <c r="J17" s="31">
        <v>0.25</v>
      </c>
      <c r="K17" s="31">
        <v>0.25</v>
      </c>
    </row>
    <row r="18" spans="2:11" ht="94.5" customHeight="1" x14ac:dyDescent="0.25">
      <c r="B18" s="127"/>
      <c r="C18" s="75" t="s">
        <v>191</v>
      </c>
      <c r="D18" s="75">
        <v>1</v>
      </c>
      <c r="E18" s="75" t="s">
        <v>192</v>
      </c>
      <c r="F18" s="57" t="s">
        <v>252</v>
      </c>
      <c r="G18" s="11" t="s">
        <v>188</v>
      </c>
      <c r="H18" s="31">
        <v>0</v>
      </c>
      <c r="I18" s="31">
        <v>0.5</v>
      </c>
      <c r="J18" s="31">
        <v>0</v>
      </c>
      <c r="K18" s="31">
        <v>0.5</v>
      </c>
    </row>
    <row r="19" spans="2:11" ht="123" customHeight="1" x14ac:dyDescent="0.25">
      <c r="B19" s="127"/>
      <c r="C19" s="75" t="s">
        <v>193</v>
      </c>
      <c r="D19" s="75">
        <v>1</v>
      </c>
      <c r="E19" s="75" t="s">
        <v>194</v>
      </c>
      <c r="F19" s="57" t="s">
        <v>195</v>
      </c>
      <c r="G19" s="11" t="s">
        <v>188</v>
      </c>
      <c r="H19" s="31">
        <v>0</v>
      </c>
      <c r="I19" s="31">
        <v>0.5</v>
      </c>
      <c r="J19" s="31">
        <v>0</v>
      </c>
      <c r="K19" s="31">
        <v>0.5</v>
      </c>
    </row>
    <row r="20" spans="2:11" ht="99" customHeight="1" x14ac:dyDescent="0.3">
      <c r="B20" s="127"/>
      <c r="C20" s="167" t="s">
        <v>196</v>
      </c>
      <c r="D20" s="75">
        <v>1</v>
      </c>
      <c r="E20" s="32" t="s">
        <v>197</v>
      </c>
      <c r="F20" s="57" t="s">
        <v>198</v>
      </c>
      <c r="G20" s="11" t="s">
        <v>188</v>
      </c>
      <c r="H20" s="31">
        <v>0</v>
      </c>
      <c r="I20" s="31">
        <v>0.5</v>
      </c>
      <c r="J20" s="31">
        <v>0</v>
      </c>
      <c r="K20" s="31">
        <v>0.5</v>
      </c>
    </row>
    <row r="21" spans="2:11" ht="99.75" customHeight="1" x14ac:dyDescent="0.25">
      <c r="B21" s="127"/>
      <c r="C21" s="168"/>
      <c r="D21" s="75">
        <v>2</v>
      </c>
      <c r="E21" s="75" t="s">
        <v>239</v>
      </c>
      <c r="F21" s="57" t="s">
        <v>198</v>
      </c>
      <c r="G21" s="11" t="s">
        <v>188</v>
      </c>
      <c r="H21" s="31">
        <v>0</v>
      </c>
      <c r="I21" s="31">
        <v>0</v>
      </c>
      <c r="J21" s="31">
        <v>0</v>
      </c>
      <c r="K21" s="31">
        <v>1</v>
      </c>
    </row>
    <row r="22" spans="2:11" ht="63" customHeight="1" x14ac:dyDescent="0.25">
      <c r="B22" s="127"/>
      <c r="C22" s="75" t="s">
        <v>199</v>
      </c>
      <c r="D22" s="75">
        <v>1</v>
      </c>
      <c r="E22" s="75" t="s">
        <v>200</v>
      </c>
      <c r="F22" s="57" t="s">
        <v>201</v>
      </c>
      <c r="G22" s="11" t="s">
        <v>188</v>
      </c>
      <c r="H22" s="31">
        <v>0</v>
      </c>
      <c r="I22" s="31">
        <v>0.5</v>
      </c>
      <c r="J22" s="31">
        <v>0</v>
      </c>
      <c r="K22" s="31">
        <v>0.5</v>
      </c>
    </row>
    <row r="23" spans="2:11" ht="79.5" customHeight="1" x14ac:dyDescent="0.25">
      <c r="B23" s="128"/>
      <c r="C23" s="75" t="s">
        <v>202</v>
      </c>
      <c r="D23" s="75">
        <v>1</v>
      </c>
      <c r="E23" s="75" t="s">
        <v>203</v>
      </c>
      <c r="F23" s="57" t="s">
        <v>240</v>
      </c>
      <c r="G23" s="11" t="s">
        <v>188</v>
      </c>
      <c r="H23" s="31">
        <v>0</v>
      </c>
      <c r="I23" s="31">
        <v>0.5</v>
      </c>
      <c r="J23" s="31">
        <v>0</v>
      </c>
      <c r="K23" s="31">
        <v>0.5</v>
      </c>
    </row>
  </sheetData>
  <mergeCells count="10">
    <mergeCell ref="C11:C15"/>
    <mergeCell ref="C16:C17"/>
    <mergeCell ref="C20:C21"/>
    <mergeCell ref="B1:D3"/>
    <mergeCell ref="E1:K3"/>
    <mergeCell ref="D5:E5"/>
    <mergeCell ref="C6:C8"/>
    <mergeCell ref="C9:C10"/>
    <mergeCell ref="B6:B15"/>
    <mergeCell ref="B16: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2020-07-08T20:26:49Z</dcterms:modified>
</cp:coreProperties>
</file>