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K:\DATOS\Downloads\2648\"/>
    </mc:Choice>
  </mc:AlternateContent>
  <xr:revisionPtr revIDLastSave="0" documentId="8_{0B23D760-F991-4713-8085-AED48A8DCCF9}" xr6:coauthVersionLast="41" xr6:coauthVersionMax="41" xr10:uidLastSave="{00000000-0000-0000-0000-000000000000}"/>
  <bookViews>
    <workbookView xWindow="-120" yWindow="-120" windowWidth="20730" windowHeight="11160" xr2:uid="{00000000-000D-0000-FFFF-FFFF00000000}"/>
  </bookViews>
  <sheets>
    <sheet name="PLAN DE MEJORAMIENTO AL PA .18" sheetId="6" r:id="rId1"/>
    <sheet name="Rta IE 1733" sheetId="3" r:id="rId2"/>
    <sheet name="Rta IE 1906" sheetId="1" r:id="rId3"/>
    <sheet name="Rta IE 1861" sheetId="4" r:id="rId4"/>
    <sheet name="Gestión documental" sheetId="2" r:id="rId5"/>
    <sheet name="Contable interno" sheetId="5" r:id="rId6"/>
  </sheets>
  <externalReferences>
    <externalReference r:id="rId7"/>
  </externalReferences>
  <definedNames>
    <definedName name="_xlnm._FilterDatabase" localSheetId="4" hidden="1">'Gestión documental'!$A$4:$K$6</definedName>
    <definedName name="_xlnm.Print_Area" localSheetId="5">'Contable interno'!$A$1:$K$23</definedName>
    <definedName name="_xlnm.Print_Titles" localSheetId="4">'Gestión documental'!$1:$4</definedName>
    <definedName name="_xlnm.Print_Titles" localSheetId="0">'PLAN DE MEJORAMIENTO AL PA .18'!$1:$4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<sst xmlns="http://schemas.openxmlformats.org/spreadsheetml/2006/main" count="339" uniqueCount="148">
  <si>
    <t>PLAN DE MEJORAMIENTO</t>
  </si>
  <si>
    <t>Código: MC-Ft-06</t>
  </si>
  <si>
    <t>Versión: 1</t>
  </si>
  <si>
    <t>Vigente desde: 24-Nov- 2016</t>
  </si>
  <si>
    <t>PROCESO</t>
  </si>
  <si>
    <t>DEPENDENCIA</t>
  </si>
  <si>
    <t>FECHA (DD-MM-AA)</t>
  </si>
  <si>
    <t>CAUSA</t>
  </si>
  <si>
    <t>DESCRIPCIÓN DEL HALLAZGO/OBSERVACION</t>
  </si>
  <si>
    <t>TIPO DE ACCIÓN</t>
  </si>
  <si>
    <t>DESCRIPCIÓN DE LA ACTIVIDAD(ES) PROPUESTA(S)</t>
  </si>
  <si>
    <t>FECHA DE CUMPLIMIENTO (DD-MM-AA)</t>
  </si>
  <si>
    <t>OBSERVACIONES SEGUIMIENTO</t>
  </si>
  <si>
    <t>EFECTIVIDAD DE LA ACCIÓN</t>
  </si>
  <si>
    <t>Gestión de Administración de Bienes y Servicios</t>
  </si>
  <si>
    <t>Secretaría General</t>
  </si>
  <si>
    <t>Quedan prohibidas las publicaciones Impresas y en especial las de costos elevados correspondientes a impresiones a color o en papeles especiales. Las publicaciones de  toda la entidad deberan hacerse en su espacio Web.</t>
  </si>
  <si>
    <t>Preventiva</t>
  </si>
  <si>
    <t>La unidad velara por que se de cumplimiento estricto a la directiva presidencial y a las normas, restringiendo la contrataciión y/o la autorización de públicaciones que no correspondan a las expresamente autorizadas por las normas legales. Se expedira circular al respecto.</t>
  </si>
  <si>
    <t>Gestión de Talento Humano</t>
  </si>
  <si>
    <t>Reducir comisiones de servicio, estudio o capacitación al interior y al exterior en por lo menos el 20% respecto del año anterior.</t>
  </si>
  <si>
    <t>1. se socializara la Directiva Presidencial  Nº 09  de 2018, mediante circular.</t>
  </si>
  <si>
    <t>se socializó la Directiva Presidencial 09 , vía mail el día 15 de noviembre de 2018.</t>
  </si>
  <si>
    <t>2.los subdirectores y supervisores seran el primer filtro de control para reducir el concepto de comisiones de servicios en el caso que aplique.</t>
  </si>
  <si>
    <t>3.Se realizara un calendario de comisiones  semestral en el cual se registararan los eventos que generen comisiones de servicios que en primera instancia sera aprobado por la secretaria General y que solo podra ser modificado con la correspondiente justificación.</t>
  </si>
  <si>
    <t>Durante el primer mes de la vigencia debera diseñar un programa de compra de energia que involucre el suministro de la misma a todas sus dependencias que existan en el territorio nacional. Debera lograrse un ahorro en el consumo de energia del 15 % respecto del consumo del año anterior.</t>
  </si>
  <si>
    <t>Establecer una estrategia que tengo como objetivo garantizar el ahorro del 15 % de energia frente al consumo de la vigencia 2018.  el resultado de esta estrategia, el plan que resulte de esta estrategia se aprobara, adoptara y socializara a los  funcionarios de la entidad.generano campañas de ahorro de energía.</t>
  </si>
  <si>
    <t>se suprimiran las lineas  que no sean requeridas. Para permitir logar un ahorro del 15% frente a la vigencia anterior.</t>
  </si>
  <si>
    <t>se suprimierón dos lineas telefonicos en cumplimento de la directiva 09 y de las normas de austeridad.</t>
  </si>
  <si>
    <t>se debera justificar la necesidad de los gastos de viajes y viaticos;los pasajes aéreos solo seran en clase economica, excepto  los señalados en el articulo 2.2.5.11.5 del decreto 1083 de 2015.</t>
  </si>
  <si>
    <t>La entidad cuenta con una resolución interna 395 de 2017, por medio de la cual se da cumplimiento  a lo que exige esta normatividad.</t>
  </si>
  <si>
    <r>
      <rPr>
        <sz val="9"/>
        <rFont val="Arial Narrow"/>
        <family val="2"/>
      </rPr>
      <t>Cumplimiento normas Austeridad del Gasto adicionales a la directiva presidencial Nº 09  del 2018
ley 1940.</t>
    </r>
  </si>
  <si>
    <r>
      <rPr>
        <sz val="9"/>
        <rFont val="Arial Narrow"/>
        <family val="2"/>
      </rPr>
      <t>Contratar planes corporativos de telefonia móvil e conmutada que permitan lograr ahorros del 15% , respecto del consumo del año anterior.No se podra adquirir  nuevos equipos de telefonia celular, salvo que las
reposiciones de los equipos no representen costos adicionales.</t>
    </r>
  </si>
  <si>
    <t xml:space="preserve">Correctiva </t>
  </si>
  <si>
    <t>A la fecha se han centralizado 25.5195 folios.</t>
  </si>
  <si>
    <t>Es importante que se evalúe si las acciones que no fueron cumplidas, y necesarias para alcanzar los objetivos institucionales, deban ser reformuladas e incluidas en el plan de acción vigencia 2019, para su culminación.</t>
  </si>
  <si>
    <t>En el 2018 se proyectó centralizar (clasificar, ordenar, describir y digitalizar) el 50% del archivo físico de la Unidad, lo cual corresponde a las áreas Grupo Contractual, Grupo de Gestión y Desarrollo del Talento Humano y Grupo Financiero; sin embargo, por situciones de fuerza mayor como el daño en el escáner por un tiempo, la desintegración del equipo de trabajo (al inicio se asignaron tres personas y al finalizar el año solo quedó una haciendo todas las actividades) en diferentes ocasiones, por contingencias necesarias en otras áreas y trabajo adicional (recolección de memoria institucional y socialización de la TRD para dicha recolección), no fue posible cumplir con la tarea.</t>
  </si>
  <si>
    <t xml:space="preserve">Secretaría General </t>
  </si>
  <si>
    <t xml:space="preserve">Gestión de Administración de Bienes y Servicios </t>
  </si>
  <si>
    <t>Desde febrero se han enviado vaios correos a todas las áreas, solicitando el dilienciamiento de los instrumentos e gestión de información pública, pero a la fecha no se ha recibido respuesta alguna; sin embargo, se continúa con el seguimiento y es importante resaltar que se podrá hacer en conjunto con el índice de información clasificada y reservada ya que Planeación está enviando dichos instrumentos para su correspondiente diligenciamiento.</t>
  </si>
  <si>
    <t xml:space="preserve">EFECTIVIDAD DE LA ACCIÓN </t>
  </si>
  <si>
    <t xml:space="preserve">OBSERVACIONES SEGUIMIENTO </t>
  </si>
  <si>
    <t>FECHA DE CUMPLIMIENTO 
(DD-MM-AA)</t>
  </si>
  <si>
    <t xml:space="preserve">DESCRIPCIÓN DE LA ACTIVIDAD(ES) PROPUESTA(S) </t>
  </si>
  <si>
    <t xml:space="preserve">TIPO DE ACCIÓN </t>
  </si>
  <si>
    <t xml:space="preserve">DESCRIPCIÓN DEL HALLAZGO/OBSERVACION </t>
  </si>
  <si>
    <t xml:space="preserve">DEPENDENCIA </t>
  </si>
  <si>
    <t xml:space="preserve">PROCESO </t>
  </si>
  <si>
    <t>Vigente desde: 24-Nov-2016</t>
  </si>
  <si>
    <t xml:space="preserve">PLAN DE MEJORAMIENTO </t>
  </si>
  <si>
    <r>
      <t xml:space="preserve">Con el autodiagnóstico de MIPG realizado para Gestión Documental en el 2018, se vio la necesidad de identificar e inventariar los documentos de DDHH Y DIH, para lo cual se complementó un instrumento llamado Tabla de Control de Acceso (contenido en el decreto 1080 de 2015 en el </t>
    </r>
    <r>
      <rPr>
        <b/>
        <sz val="9"/>
        <color theme="1"/>
        <rFont val="Arial Narrow"/>
        <family val="2"/>
      </rPr>
      <t>artículo  2.8.2.5.8.</t>
    </r>
    <r>
      <rPr>
        <sz val="9"/>
        <color theme="1"/>
        <rFont val="Arial Narrow"/>
        <family val="2"/>
      </rPr>
      <t xml:space="preserve"> Instrumentos archivísticos para la gestión documental), el cual dentro de sus campos solicita colocar con una x aquellos expedientes que contengan los documentos mencionados. Esta herramienta se socializó en diferentes oportunidades y se envió, junto con los Instrumentos de Gestión de Información Pública, en varias ocaciones a todas las áreas para solicitar su diligenciamiento; sin embargo, la única dependencia que dio respuesta fue el Grupo de Gestión y Desarrollo del Talento Humano pero, de las demás áreas, no se recibió respuesta alguna. Por lo anterior y por situciones de fuerza mayor como trabajo adicional (recolección de memoria institucional y socialización de la TRD para dicha recolección), no fue posible cumplir con la tarea.</t>
    </r>
  </si>
  <si>
    <r>
      <rPr>
        <b/>
        <sz val="9"/>
        <color theme="1"/>
        <rFont val="Arial Narrow"/>
        <family val="2"/>
      </rPr>
      <t>Instrumentos de Gestión de Información Pública:</t>
    </r>
    <r>
      <rPr>
        <sz val="9"/>
        <color theme="1"/>
        <rFont val="Arial Narrow"/>
        <family val="2"/>
      </rPr>
      <t xml:space="preserve"> Solicitar a todas las dependencias de la Unidad el diligenciamiento de la Tabla de Control de Acceso para poder identificar e inventariar los documentos de DDHH y DIH.</t>
    </r>
  </si>
  <si>
    <r>
      <rPr>
        <b/>
        <sz val="9"/>
        <color theme="1"/>
        <rFont val="Arial Narrow"/>
        <family val="2"/>
      </rPr>
      <t>Centralización:</t>
    </r>
    <r>
      <rPr>
        <sz val="9"/>
        <color theme="1"/>
        <rFont val="Arial Narrow"/>
        <family val="2"/>
      </rPr>
      <t xml:space="preserve"> de 102.855 folios de expedientes contractuales correspondientes a vigencias 2016 y 2017, se tiene proyectado la centralización (clasificar, ordenar, describir y digitalizar) de 80.000 folios, por parte del Grupo Administrativo - Gestión Documental.</t>
    </r>
  </si>
  <si>
    <t>Mejora Continua</t>
  </si>
  <si>
    <r>
      <rPr>
        <sz val="9"/>
        <rFont val="Arial Narrow"/>
        <family val="2"/>
      </rPr>
      <t>Directiva Presidencial 09 del 09 de
noviembre de 2018.</t>
    </r>
  </si>
  <si>
    <t>1.socializar la presente directiva entre los funcionarios y contratistas de la Unidad.</t>
  </si>
  <si>
    <t>se realizó socialización de la directiva presidencial 09 del 2018  vía correo electonico a todos los funcionarios y contratistas de la entidad el día 15 de noviembre de 2018.</t>
  </si>
  <si>
    <t>2.Establecer los mecanismos mediante los cuales se dará aplicación a las directrices impartidas.</t>
  </si>
  <si>
    <t>preventiva</t>
  </si>
  <si>
    <r>
      <rPr>
        <sz val="9"/>
        <rFont val="Arial Narrow"/>
        <family val="2"/>
      </rPr>
      <t>1 Modificación de la planta de personal y gastos de personal :
- La entidad en cumplimiento de la directa 09, justificara la contratación de personal de prestación de servicios a partir de las necesidades de apoyo  que se requieran en cada área, para lo cual finalizando la vigencia 2018, cada área contara con su plan de adquisiciones , teniendo en cuenta el plan de acción programado para la vigencia 2019.
2.Tiquetes áereos , viaticos, delegaciones oficiales eventos y capacitaciones: en cumplimiento de la directiva presidencial y como politica de la entidad se dara linea en relación con que las comisiones se deben planear con anticipación con un minimo de 5 días antes del evento para la adquisición de tiquetes áereos en clase economica y la disminución de tiquetes abiertos mediante circular emitida desde secretaria general, en la cual tambien se incluira como recomendación no pecnoctar en el lugar de la comisión cuando no se requiera. así mismo que los servidores que asistan a las comisiones sean estrictamente las personas necesarias y que las funciones esten relacionadas con las funciones del empleo o obligaciones del contratista según sea  su caso. Tambien en  virtud de la eficacia, eficiencia y economia y toda vez que la entidad no cuenta con espacios propios como auditorios y salones se propendera por que los eventos relacionados con la misionalidad de la institución se realizaran en espacios intitucionales o de las cajas de compensación  y en caso de que sean contratados a externos se procurara que sea en el lugar menos costoso tal y como se ha venido haciendo hasta la fecha.
3. Autorización previa: propendiendo siempre a dar cumplimiento al decreto ley 1042 del 78 actualizado al  decreto anual salarial que establece el valor de la remuneración mensual y los viaticos diarios al exterior.
4. Vehiculos Oficiales : toda vez que le entidad no cuenta con vehiculos oficiales actualmente el servicio contratado de transporte esta contratado de lunes a viernes por 14 horas diarias y fines de semana solo cuando la necesidad del servicio lo requiera contrato vigente hasta el 31 de diciembre de 2018.
5. Ahorro en Publicidad estatal : La Ejecución de  los recursos de publicidad  se realizara con base en la directiva presidencial 09 de  noviembre de 2018 y se elaborara y remitira el informe semestral con  destino al departamento administrativo de la presidencia en donde se detallen los gastos efectuados en materia de publicidad y se coordinara con la misma la imagen y mensaje de la entidad.
6. Eventos y Regalos : Actualmente la entida no realiza eventos corporativos como fiestas agazajos o conmemoraciones y se propendera por recomendar a las áreas misionales la no financiaciónd e regalos corporativos ni articulos promocionales mediante circular interna.
7. seguimiento a las directrices : se adaptara formato de seguimiento a la gestión de la entidad para verificar  cumplimiento de la directiva presidencial 09  y se tomara  este como insumo para elaboración del informe trimestral.</t>
    </r>
  </si>
  <si>
    <t>3. En los contratos y convenios donde sea aplicable, incluir la obligación de dar cumplimiento de las directrices y normas de austeridad del gasto.</t>
  </si>
  <si>
    <t>En cada contrato donde sea aplicable se incluira una clausula relacionada con el cumplimiento de las politicas de austeridad del gasto.</t>
  </si>
  <si>
    <t>vigencia 2019</t>
  </si>
  <si>
    <t>4. Capacitar e impartir instrucciones a los supervisores de los contratos y los convenios para el cabal cumplimiento de las directrices y normas de austeridad del gasto.</t>
  </si>
  <si>
    <t>se incluira dentro del plan de capacitaciones para la vigencia 2019.</t>
  </si>
  <si>
    <t>5. Definir el mecanismo que le permita  a la unidad  controlar el cumplimiento de la presente Directiva Presidencial , y su posterior consolidación para la presentación del informe trimestral que se ha establecido.</t>
  </si>
  <si>
    <t>se adaptara formato de seguimiento a la gestión de la entidad para verificar cumplimiento de la directiva presidencial 09  y se tomara  este como insumo para elaboración del informe trimestral.</t>
  </si>
  <si>
    <t>informe de cumplimiento de normas auteridad del gasto para el segundo y tercer trimestre de la vigencia 2019.</t>
  </si>
  <si>
    <t>Durante el segundo trimestre se presentaron nueve  reintegros por concepto de viáticos por haberse recortado o cancelado la comisión , sin embargo en  5 casos de reintegro no fuerón realizados en los terminos que establece la resolución 395 de 2017.Por lo que es necesario se fortalezcan los mecanismos de seguimiento para que se realice el reintegro dentro de los terminos establecidos en la resolución.</t>
  </si>
  <si>
    <t>Correctiva</t>
  </si>
  <si>
    <t>1. se unificara  el instrumento de  solicitud, aprobación  y/o   cancelación de comisión  y/o desplazamiento en un solo documento.</t>
  </si>
  <si>
    <t>1.Funcionarios : en el acto administrativo unificatorio se incluira una nota que incluya el termino de dos días para realizar el respectivo reintegro de los viaticos so pena de iniciarse una acción disciplinaria.</t>
  </si>
  <si>
    <t>2. Contratistas: en el acto administrativo unificatorio se incluira una nota que incluya el termino de dos días para realizar el respectivo reintegro de los gastos de desplazamiento.</t>
  </si>
  <si>
    <t>El decreto 1083 de 2015, modificado por el decreto 648 de 2017 establece que la legalización de comisiones debe realizarse dentro de los 3 días siguientes a la finalización de la comisión, no obstante la resolución 395 de 2017 fija un término de 5 días habiles incumpliendo la normatividad vigente, razón por la cual la resolución debe ser ajustada.</t>
  </si>
  <si>
    <t>En la liquidación de las horas adicionales de los conductores, se presentarón diferencias de una hora y de 18 minutos a favor de la unidad, razón por la cual se recomienda fortalecer los mecanismos de revisión de esta liquidación.</t>
  </si>
  <si>
    <t>se aplicara a partir del pago del mes de Dciembre  de la presente vigencia.</t>
  </si>
  <si>
    <r>
      <rPr>
        <sz val="9"/>
        <rFont val="Arial Narrow"/>
        <family val="2"/>
      </rPr>
      <t>FECHA DE
CUMPLIMIENTO (DD-MM-AA)</t>
    </r>
  </si>
  <si>
    <r>
      <rPr>
        <sz val="9"/>
        <rFont val="Arial Narrow"/>
        <family val="2"/>
      </rPr>
      <t>3. Contratistas: En la minuta contractual se ajustara la redacción de la obligación corrrespondiente a "Desplazarse fuera de la ciudad de Bogotá cuando se requiera, para la ejecución del objeto contractual" , la cual se ajustara quedando  así : "Desplazarse fuera de la ciudad de Bogotá cuando se requiera, para la ejecución del objeto contractual en todo caso de acuerdo a lo establecido en la resolución que reglamenta el tramite de gastos de desplazamiento de la unidad, el incumplimiento de los términos establecidos en la resolución dara lugar al inicio del proceso establecido en el articulo 86 de la Ley 1474
de 2011, Estatuto Anticorrupción.</t>
    </r>
  </si>
  <si>
    <r>
      <rPr>
        <sz val="9"/>
        <rFont val="Arial Narrow"/>
        <family val="2"/>
      </rPr>
      <t>Se modificará la resolución No. 395 de 2017
ajustando el término de la legalización de la comisión según lo establece el Decreto 1083 de 2015 modificado por el Decreto 648 de 2017, para el caso de los servidores públicos.
A la fecha las resoluciones que aprueban las comisiones de servicos de los funcionarios públicos  ya están modificadas, exigiendo la legalización dentro de los tres días siguientes a la realización de la
misma, conforme a las normas expuestas.</t>
    </r>
  </si>
  <si>
    <r>
      <rPr>
        <sz val="9"/>
        <rFont val="Arial Narrow"/>
        <family val="2"/>
      </rPr>
      <t>1. se  verificara con el proveedor la procedencia  y facturación de  la hora y 18 minutos reportada.
2. Se le solicitara al proveedor el envió mensual del reporte de recorridos en formato excel adjuntando a su vez las planillas en físico para la revisión realizada por el supervisor y así evitar errores de transcripción</t>
    </r>
  </si>
  <si>
    <t>PLAN DE MEJORAMIENTO CONTABLE INTERNO</t>
  </si>
  <si>
    <t>FECHA DE CUMPLIMIENTO PROPUESTA NUEVA
(DD-MM-AA)</t>
  </si>
  <si>
    <t xml:space="preserve">Mejora Continua </t>
  </si>
  <si>
    <t>Ausencia de control y seguimiento en la verificación de normas.</t>
  </si>
  <si>
    <t>1. Debido a que el manual de Políticas Contables fue elaborado basado en la resolución 533 de 2015 y que en el año 2017 la Contaduría General de la Nación expidió entre otras, la Resolución 484, es necesario determinar si el manual debe ser actualizado</t>
  </si>
  <si>
    <t>Revisar las normas vigentes para determinar si es necesario realizar las modificaciones a las políticas. A futuro se realizará validación de las normas emitidas que puedan tener incidencia en el proceso contable.</t>
  </si>
  <si>
    <t>Cumplida</t>
  </si>
  <si>
    <t>No se contempló en la creación de las políticas contables.</t>
  </si>
  <si>
    <t>2. Actualizar el manual de política contable incluyendo los aspectos pendientes como: política para gastos de funcionamiento, publicación mensual de estados financieros; cuentas reciprocas</t>
  </si>
  <si>
    <t>Actualizar con las recomendaciones. Se presentara la propuesta de las nuevas políticas así como la resolución de aprobación.</t>
  </si>
  <si>
    <t>Las modificaciones propuestas ya se encuentran planteadas. Se estima que a fin del mes de junio se realice la presentación al Secretario General y a la Directora con el fin de socializar las políticas y modificaciones propuestas.</t>
  </si>
  <si>
    <t>Pendiente</t>
  </si>
  <si>
    <t>No se ha socializado</t>
  </si>
  <si>
    <t>3. Socializar a nivel de todos los responsables del proceso contable, el manual de políticas contables, al igual que los procedimientos e instructivos relacionados</t>
  </si>
  <si>
    <t xml:space="preserve">De Mejora </t>
  </si>
  <si>
    <t>Socializar las políticas contables modificadas.</t>
  </si>
  <si>
    <t>La socialización de las políticas se realizará una vez se suscriba la resolución donde se incluyen las actualizaciones en relación con: la política para gastos de funcionamiento, publicación mensual de estados financieros; cuentas reciprocas.</t>
  </si>
  <si>
    <t>Falto en la implementación</t>
  </si>
  <si>
    <t xml:space="preserve"> 4. Para la presente vigencia, identificar la totalidad de los responsables del proceso contable, indicando la información que deben remitir al área contable, al igual que la forma en que debe ser entregada y las fechas respectivas</t>
  </si>
  <si>
    <t>Impartir instrucciones a los responsables del proceso contable con la información a remitir, el medio y las fechas de entrega.</t>
  </si>
  <si>
    <t>Se realizará la actualización de la Circular 11 del 07 de mayo de 2018.</t>
  </si>
  <si>
    <t>No se ha definido la información útil.</t>
  </si>
  <si>
    <t>5. Establecer  la información contable que pueda ser entregada a las demás dependencias, para su análisis y toma de decisiones, Conciliaciones</t>
  </si>
  <si>
    <t>Revisar la información contable a ser remitida a las diferentes dependencias.</t>
  </si>
  <si>
    <t>No se ha actualizado.</t>
  </si>
  <si>
    <t>6. Es importante actualizar el mapa de riesgos del proceso contable elaborado en el 2016, en especial con la implementación de las NIIF y la actualización de la guía para la administración de riesgos del Departamento Administrativo de la Función Pública</t>
  </si>
  <si>
    <t>Actualizar el mapa de riesgos del proceso de Gestión Financiera en coordinación con el Grupo de Planeación</t>
  </si>
  <si>
    <t>Se realizó mesa de trabajo con el equipo de planeación de la Entidad con el fin de definir la metodología a seguir para la actualización del proceso Gestión Financiera y sus respectivos procedimientos.
Se estima que a fin de junio se actualice el proceso de Gestión Financiera y posteriormente junto con planeación se revise el mapa de riesgos.</t>
  </si>
  <si>
    <t>No se han creado los flujogramas.</t>
  </si>
  <si>
    <t>Realizar mesas de trabajo en coordinación con el Grupo de Planeación para definir los flujogramas o la modificación de aquellos que hacen parte del proceso contable</t>
  </si>
  <si>
    <t>Se entregara a Planeación el listado de tareas que realiza el área contable para posteriormente realizar el flujograma.</t>
  </si>
  <si>
    <t>No se ha realizado el análisis para segregar las funciones.</t>
  </si>
  <si>
    <t xml:space="preserve">8. Dada la concentración de funciones que existe en el Contador, evaluar la opción de realizar una adecuada segregación de funciones, en donde exista una participación activa del Coordinador Financiero. </t>
  </si>
  <si>
    <t>Se analizará y se tomara la decisión.</t>
  </si>
  <si>
    <t xml:space="preserve">A partir de julio se iniciará con la desconcentración de funciones, en relación con los registros contables manuales para realizar cierrres mensuales (alícuotas nómina, depreciaciones, amortizaciones, arrendamientos, seguros, incapacidades); el Contador de la Entidad elabora los comprobantes y el contratista que presta apoyo al área contable los aprueba.
</t>
  </si>
  <si>
    <t>No se ha determinado los indicadores contables útiles.</t>
  </si>
  <si>
    <t>9. En cumplimiento a lo establecido por la Contaduría General de la Nación, determinar los indicadores de tipo contable que la Unidad considere pertinentes.</t>
  </si>
  <si>
    <t>Determinar los indicadores contables.</t>
  </si>
  <si>
    <t>No se incluia en la rendicion de cuentas.</t>
  </si>
  <si>
    <t xml:space="preserve">10. En el momento de realizar el proceso de rendición de cuentas, incluir la presentación de la información contable. </t>
  </si>
  <si>
    <t xml:space="preserve">Incorporar en el proceso de rendición de cuentas de la vigencia 2019 y en adelante, todo el componente de gestión financiera. </t>
  </si>
  <si>
    <t>No se encuentra incluido.</t>
  </si>
  <si>
    <t>11. Incluir en el plan institucional de capacitación, la capacitación para el personal responsable de proceso contable.</t>
  </si>
  <si>
    <t>Realizar la solicitud al grupo de talento humano de la incorporación de capacitación en temas contables en el plan institucional de capacitación.</t>
  </si>
  <si>
    <t>JUAN DAVID VÉLEZ BOLÍVAR</t>
  </si>
  <si>
    <t>SECRETARIO GENERAL ( E )</t>
  </si>
  <si>
    <t>Proyecto: Jorge Correa Sacco - Contador</t>
  </si>
  <si>
    <t>Revisó: Carlos Casalas Camelo - Coordinado Grupo Financiero</t>
  </si>
  <si>
    <t>Revisó: Angela María Hernández Suarez - Contratista</t>
  </si>
  <si>
    <r>
      <t xml:space="preserve">Se realizo la comparación de las políticas contables con las modificaciones realizadas por la CGN. No se encontraron cambio que ameriten realizar modificación a las políticas. (Se anexa cuadro comparativo). </t>
    </r>
    <r>
      <rPr>
        <sz val="9"/>
        <color rgb="FFFF0000"/>
        <rFont val="Arial Narrow"/>
        <family val="2"/>
      </rPr>
      <t>Cumplida</t>
    </r>
  </si>
  <si>
    <r>
      <t xml:space="preserve">La información contable a remitir a otras áreas es la relacionada con la legalización de los recursos entregados en administración; información que actualmente viene siendo remitida mensualmente junto con los informes de ejecución presupuestal y el informe de ejecución de PAC, a los Directivos, asesores y coordinadores de la Entidad. </t>
    </r>
    <r>
      <rPr>
        <sz val="9"/>
        <color rgb="FFFF0000"/>
        <rFont val="Arial Narrow"/>
        <family val="2"/>
      </rPr>
      <t>Cumplida</t>
    </r>
  </si>
  <si>
    <r>
      <t>7. Elaborar el respectivo flujograma del proceso contable, y elaborar procedimientos o instructivos para los</t>
    </r>
    <r>
      <rPr>
        <sz val="9"/>
        <color rgb="FFFF0000"/>
        <rFont val="Arial Narrow"/>
        <family val="2"/>
      </rPr>
      <t xml:space="preserve"> </t>
    </r>
    <r>
      <rPr>
        <sz val="9"/>
        <rFont val="Arial Narrow"/>
        <family val="2"/>
      </rPr>
      <t>planes de mejoramiento</t>
    </r>
    <r>
      <rPr>
        <sz val="9"/>
        <color rgb="FF000000"/>
        <rFont val="Arial Narrow"/>
        <family val="2"/>
      </rPr>
      <t xml:space="preserve"> y el registro mensual de la ejecución de los recursos entregados en administración</t>
    </r>
  </si>
  <si>
    <r>
      <t xml:space="preserve">Se propone el indicador: Porcentaje de legalización de recursos entregados en administración:
</t>
    </r>
    <r>
      <rPr>
        <b/>
        <sz val="9"/>
        <color theme="1"/>
        <rFont val="Arial Narrow"/>
        <family val="2"/>
      </rPr>
      <t xml:space="preserve">% Legaliación recursos </t>
    </r>
    <r>
      <rPr>
        <sz val="9"/>
        <color rgb="FF000000"/>
        <rFont val="Arial Narrow"/>
        <family val="2"/>
      </rPr>
      <t xml:space="preserve">= Valor legalizado/ recursos entregados.
Este indicador se incluirá dentro del informe de legalización de recursos que se envía mensualmente
</t>
    </r>
    <r>
      <rPr>
        <sz val="9"/>
        <color rgb="FFFF0000"/>
        <rFont val="Arial Narrow"/>
        <family val="2"/>
      </rPr>
      <t>Cumplida</t>
    </r>
  </si>
  <si>
    <r>
      <t xml:space="preserve">Ya se incluye en la rendición de cuentas de la vigencia 2018. </t>
    </r>
    <r>
      <rPr>
        <sz val="9"/>
        <color rgb="FFFF0000"/>
        <rFont val="Arial Narrow"/>
        <family val="2"/>
      </rPr>
      <t>Cumplida</t>
    </r>
  </si>
  <si>
    <r>
      <t xml:space="preserve">Teniendo en cuenta el cambio del Contador de la Entidad, las capacitaciones a las cuales asistirá el responsable del procedimiento contable serán todas aquellas que ofrezca Minhacienda y sobre todo aquellas relacionadas con el majeno del SIIF Nación. 
 A la fecha la Contadora de la Entidad ha asistido  Invitación capacitación (Ciclo Contable) Tablas contables y sus efectos desarrollada los día 21 y 22 de mayo; teniendo en cuenta la oferta que presente MinHacienda se realizará la inscripción a nuevas capacitaciones.
Por otro lado, dentro del borrador del Plan de Capacitación se encuentra programada una capacitación relacionada con las Finanzas Públicas con destino a los funcionarios del Grupo Financiero. </t>
    </r>
    <r>
      <rPr>
        <sz val="9"/>
        <color rgb="FFFF0000"/>
        <rFont val="Arial Narrow"/>
        <family val="2"/>
      </rPr>
      <t>Cumplida</t>
    </r>
    <r>
      <rPr>
        <sz val="9"/>
        <color rgb="FF000000"/>
        <rFont val="Arial Narrow"/>
        <family val="2"/>
      </rPr>
      <t xml:space="preserve">
</t>
    </r>
  </si>
  <si>
    <t xml:space="preserve">Direccionamiento Estratégico </t>
  </si>
  <si>
    <t xml:space="preserve">Dirección General </t>
  </si>
  <si>
    <t>Cuando por razones excepcionales se determine que es necesario replantear alguna de las acciones planteadas en el plan de acción, es importante que de manera oportuna se ajuste el plan de acción, acompañado con la correspondiente justificación.</t>
  </si>
  <si>
    <t xml:space="preserve">Gestión del Sistema de Información del SPE </t>
  </si>
  <si>
    <t xml:space="preserve">Subdirección de Desarrollo y Tecnología </t>
  </si>
  <si>
    <t>Es importante que se evalúe si las acciones que no fueron cumplidas, y necesarias para
alcanzar los objetivos institucionales, deban ser reformuladas e incluidas en el plan de
acción vigencia 2019, para su culminación.</t>
  </si>
  <si>
    <t xml:space="preserve">Gestión de la Red de Prestadores del SPE </t>
  </si>
  <si>
    <t xml:space="preserve">Subdirección  de Administración y Seguimiento </t>
  </si>
  <si>
    <r>
      <t xml:space="preserve">Con el autodiagnóstico de MIPG realizado para Gestión Documental en el 2018, se vio la necesidad de identificar e inventariar los documentos de DDHH Y DIH, para lo cual se complementó un instrumento llamado Tabla de Control de Acceso (contenido en el decreto 1080 de 2015 en el </t>
    </r>
    <r>
      <rPr>
        <b/>
        <sz val="11"/>
        <color theme="1"/>
        <rFont val="Arial Narrow"/>
        <family val="2"/>
      </rPr>
      <t>artículo  2.8.2.5.8.</t>
    </r>
    <r>
      <rPr>
        <sz val="11"/>
        <color theme="1"/>
        <rFont val="Arial Narrow"/>
        <family val="2"/>
      </rPr>
      <t xml:space="preserve"> Instrumentos archivísticos para la gestión documental), el cual dentro de sus campos solicita colocar con una x aquellos expedientes que contengan los documentos mencionados. Esta herramienta se socializó en diferentes oportunidades y se envió, junto con los Instrumentos de Gestión de Información Pública, en varias ocaciones a todas las áreas para solicitar su diligenciamiento; sin embargo, la única dependencia que dio respuesta fue el Grupo de Gestión y Desarrollo del Talento Humano pero, de las demás áreas, no se recibió respuesta alguna. Por lo anterior y por situciones de fuerza mayor como trabajo adicional (recolección de memoria institucional y socialización de la TRD para dicha recolección), no fue posible cumplir con la tarea.</t>
    </r>
  </si>
  <si>
    <r>
      <rPr>
        <b/>
        <sz val="11"/>
        <color theme="1"/>
        <rFont val="Arial Narrow"/>
        <family val="2"/>
      </rPr>
      <t>Instrumentos de Gestión de Información Pública:</t>
    </r>
    <r>
      <rPr>
        <sz val="11"/>
        <color theme="1"/>
        <rFont val="Arial Narrow"/>
        <family val="2"/>
      </rPr>
      <t xml:space="preserve"> Solicitar a todas las dependencias de la Unidad el diligenciamiento de la Tabla de Control de Acceso para poder identificar e inventariar los documentos de DDHH y DIH.</t>
    </r>
  </si>
  <si>
    <r>
      <rPr>
        <b/>
        <sz val="11"/>
        <color theme="1"/>
        <rFont val="Arial Narrow"/>
        <family val="2"/>
      </rPr>
      <t>Centralización:</t>
    </r>
    <r>
      <rPr>
        <sz val="11"/>
        <color theme="1"/>
        <rFont val="Arial Narrow"/>
        <family val="2"/>
      </rPr>
      <t xml:space="preserve"> de 102.855 folios de expedientes contractuales correspondientes a vigencias 2016 y 2017, se tiene proyectado la centralización (clasificar, ordenar, describir y digitalizar) de 80.000 folios, por parte del Grupo Administrativo - Gestión Documental.</t>
    </r>
  </si>
  <si>
    <t xml:space="preserve">Gestión de Promoción y Desarrollo del SPE </t>
  </si>
  <si>
    <t xml:space="preserve">Subdirección de Promoción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</si>
</sst>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9"/>
      <color rgb="FF000000"/>
      <name val="Arial Narrow"/>
      <family val="2"/>
    </font>
    <font>
      <b/>
      <sz val="9"/>
      <name val="Arial Narrow"/>
      <family val="2"/>
    </font>
    <font>
      <sz val="9"/>
      <name val="Arial Narrow"/>
      <family val="2"/>
    </font>
    <font>
      <sz val="9"/>
      <color theme="1"/>
      <name val="Arial Narrow"/>
      <family val="2"/>
    </font>
    <font>
      <b/>
      <sz val="9"/>
      <color theme="1"/>
      <name val="Arial Narrow"/>
      <family val="2"/>
    </font>
    <font>
      <sz val="10"/>
      <color rgb="FF000000"/>
      <name val="Times New Roman"/>
      <family val="1"/>
    </font>
    <font>
      <sz val="9"/>
      <color rgb="FFFF0000"/>
      <name val="Arial Narrow"/>
      <family val="2"/>
    </font>
    <font>
      <b/>
      <sz val="11"/>
      <color theme="1"/>
      <name val="Arial Narrow"/>
      <family val="2"/>
    </font>
    <font>
      <sz val="11"/>
      <color theme="1"/>
      <name val="Arial Narrow"/>
      <family val="2"/>
    </font>
    <font>
      <b/>
      <sz val="12"/>
      <color theme="1"/>
      <name val="Arial Narrow"/>
      <family val="2"/>
    </font>
  </fonts>
  <fills count="4">
    <fill>
      <patternFill patternType="none"/>
    </fill>
    <fill>
      <patternFill patternType="gray125"/>
    </fill>
    <fill>
      <patternFill patternType="solid">
        <fgColor rgb="FFDDD9C4"/>
      </patternFill>
    </fill>
    <fill>
      <patternFill patternType="solid">
        <fgColor theme="2" tint="-9.9978637043366805E-2"/>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D0D0D"/>
      </bottom>
      <diagonal/>
    </border>
    <border>
      <left style="thin">
        <color rgb="FF0D0D0D"/>
      </left>
      <right style="thin">
        <color rgb="FF0D0D0D"/>
      </right>
      <top style="thin">
        <color rgb="FF0D0D0D"/>
      </top>
      <bottom style="thin">
        <color rgb="FF0D0D0D"/>
      </bottom>
      <diagonal/>
    </border>
  </borders>
  <cellStyleXfs count="5">
    <xf numFmtId="0" fontId="0" fillId="0" borderId="0"/>
    <xf numFmtId="0" fontId="3" fillId="0" borderId="0"/>
    <xf numFmtId="0" fontId="9" fillId="0" borderId="0"/>
    <xf numFmtId="0" fontId="2" fillId="0" borderId="0"/>
    <xf numFmtId="0" fontId="1" fillId="0" borderId="0"/>
  </cellStyleXfs>
  <cellXfs count="136">
    <xf numFmtId="0" fontId="0" fillId="0" borderId="0" xfId="0" applyFill="1" applyBorder="1" applyAlignment="1">
      <alignment horizontal="left" vertical="top"/>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4" xfId="1" applyFont="1" applyBorder="1"/>
    <xf numFmtId="0" fontId="7" fillId="0" borderId="0" xfId="1" applyFont="1"/>
    <xf numFmtId="0" fontId="8" fillId="3" borderId="14" xfId="1" applyFont="1" applyFill="1" applyBorder="1" applyAlignment="1">
      <alignment horizontal="center" vertical="center" wrapText="1"/>
    </xf>
    <xf numFmtId="0" fontId="7" fillId="0" borderId="14" xfId="1" applyFont="1" applyBorder="1" applyAlignment="1">
      <alignment vertical="center" wrapText="1"/>
    </xf>
    <xf numFmtId="14" fontId="7" fillId="0" borderId="14" xfId="1" applyNumberFormat="1" applyFont="1" applyBorder="1" applyAlignment="1">
      <alignment horizontal="center" vertical="center" wrapText="1"/>
    </xf>
    <xf numFmtId="14" fontId="7" fillId="0" borderId="14" xfId="1" applyNumberFormat="1" applyFont="1" applyBorder="1" applyAlignment="1">
      <alignment vertical="center" wrapText="1"/>
    </xf>
    <xf numFmtId="14" fontId="7" fillId="0" borderId="14" xfId="1" applyNumberFormat="1" applyFont="1" applyBorder="1" applyAlignment="1">
      <alignment horizontal="justify" vertical="center" wrapText="1"/>
    </xf>
    <xf numFmtId="0" fontId="7" fillId="0" borderId="14" xfId="1" applyFont="1" applyBorder="1" applyAlignment="1">
      <alignment horizontal="justify" vertical="center"/>
    </xf>
    <xf numFmtId="0" fontId="7" fillId="0" borderId="14" xfId="1" applyFont="1" applyBorder="1" applyAlignment="1">
      <alignment horizontal="justify" vertical="center" wrapText="1"/>
    </xf>
    <xf numFmtId="0" fontId="7" fillId="0" borderId="14" xfId="1" applyFont="1" applyBorder="1" applyAlignment="1">
      <alignment vertical="center"/>
    </xf>
    <xf numFmtId="0" fontId="7" fillId="0" borderId="13" xfId="1" applyFont="1" applyBorder="1"/>
    <xf numFmtId="0" fontId="6" fillId="0" borderId="1" xfId="2" applyFont="1" applyBorder="1" applyAlignment="1">
      <alignment horizontal="center" vertical="center" wrapText="1"/>
    </xf>
    <xf numFmtId="0" fontId="4" fillId="0" borderId="0" xfId="2" applyFont="1" applyAlignment="1">
      <alignment horizontal="center" vertical="center"/>
    </xf>
    <xf numFmtId="0" fontId="6" fillId="2" borderId="22" xfId="2" applyFont="1" applyFill="1" applyBorder="1" applyAlignment="1">
      <alignment horizontal="center" vertical="center" wrapText="1"/>
    </xf>
    <xf numFmtId="0" fontId="6" fillId="0" borderId="23" xfId="2" applyFont="1" applyBorder="1" applyAlignment="1">
      <alignment horizontal="center" vertical="center" wrapText="1"/>
    </xf>
    <xf numFmtId="164" fontId="4" fillId="0" borderId="23" xfId="2" applyNumberFormat="1" applyFont="1" applyBorder="1" applyAlignment="1">
      <alignment horizontal="center" vertical="center" shrinkToFit="1"/>
    </xf>
    <xf numFmtId="0" fontId="4" fillId="0" borderId="23" xfId="2" applyFont="1" applyBorder="1" applyAlignment="1">
      <alignment horizontal="center" vertical="center" wrapText="1"/>
    </xf>
    <xf numFmtId="0" fontId="6" fillId="0" borderId="23" xfId="2" applyFont="1" applyBorder="1" applyAlignment="1">
      <alignment horizontal="justify" vertical="center" wrapText="1"/>
    </xf>
    <xf numFmtId="0" fontId="4" fillId="0" borderId="23" xfId="2" applyFont="1" applyBorder="1" applyAlignment="1">
      <alignment horizontal="justify" vertical="center" wrapText="1"/>
    </xf>
    <xf numFmtId="0" fontId="6" fillId="2" borderId="1" xfId="2" applyFont="1" applyFill="1" applyBorder="1" applyAlignment="1">
      <alignment horizontal="center" vertical="center" wrapText="1"/>
    </xf>
    <xf numFmtId="164" fontId="4" fillId="0" borderId="1" xfId="2" applyNumberFormat="1" applyFont="1" applyBorder="1" applyAlignment="1">
      <alignment horizontal="center" vertical="center" shrinkToFit="1"/>
    </xf>
    <xf numFmtId="0" fontId="4" fillId="2"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6" fillId="0" borderId="1" xfId="2" applyFont="1" applyBorder="1" applyAlignment="1">
      <alignment horizontal="justify" vertical="center" wrapText="1"/>
    </xf>
    <xf numFmtId="0" fontId="4" fillId="0" borderId="1" xfId="2" applyFont="1" applyBorder="1" applyAlignment="1">
      <alignment horizontal="justify"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8" fillId="0" borderId="20" xfId="3" applyFont="1" applyBorder="1" applyAlignment="1">
      <alignment horizontal="center" vertical="center"/>
    </xf>
    <xf numFmtId="0" fontId="7" fillId="0" borderId="14" xfId="3" applyFont="1" applyBorder="1"/>
    <xf numFmtId="0" fontId="7" fillId="0" borderId="0" xfId="3" applyFont="1"/>
    <xf numFmtId="0" fontId="8" fillId="0" borderId="18" xfId="3" applyFont="1" applyBorder="1" applyAlignment="1">
      <alignment horizontal="center" vertical="center"/>
    </xf>
    <xf numFmtId="0" fontId="8" fillId="0" borderId="15" xfId="3" applyFont="1" applyBorder="1" applyAlignment="1">
      <alignment horizontal="center" vertical="center"/>
    </xf>
    <xf numFmtId="0" fontId="7" fillId="3" borderId="14" xfId="3" applyFont="1" applyFill="1" applyBorder="1" applyAlignment="1">
      <alignment horizontal="center" vertical="center" wrapText="1"/>
    </xf>
    <xf numFmtId="0" fontId="7" fillId="0" borderId="14" xfId="3" applyFont="1" applyBorder="1" applyAlignment="1">
      <alignment horizontal="left" vertical="center"/>
    </xf>
    <xf numFmtId="14" fontId="7" fillId="0" borderId="14" xfId="3" applyNumberFormat="1" applyFont="1" applyBorder="1" applyAlignment="1">
      <alignment horizontal="left" vertical="center"/>
    </xf>
    <xf numFmtId="14" fontId="7" fillId="0" borderId="14" xfId="3" applyNumberFormat="1" applyFont="1" applyBorder="1" applyAlignment="1">
      <alignment horizontal="left" vertical="center" wrapText="1"/>
    </xf>
    <xf numFmtId="0" fontId="7" fillId="0" borderId="14" xfId="3" applyFont="1" applyBorder="1" applyAlignment="1">
      <alignment horizontal="left" vertical="center" wrapText="1"/>
    </xf>
    <xf numFmtId="0" fontId="7" fillId="0" borderId="0" xfId="3" applyFont="1" applyAlignment="1">
      <alignment horizontal="left" vertical="center"/>
    </xf>
    <xf numFmtId="14" fontId="10" fillId="0" borderId="14" xfId="3" applyNumberFormat="1" applyFont="1" applyBorder="1" applyAlignment="1">
      <alignment horizontal="left" vertical="center"/>
    </xf>
    <xf numFmtId="15" fontId="7" fillId="0" borderId="14" xfId="3" applyNumberFormat="1" applyFont="1" applyBorder="1" applyAlignment="1">
      <alignment horizontal="left" vertical="center"/>
    </xf>
    <xf numFmtId="0" fontId="6" fillId="0" borderId="14" xfId="3" applyFont="1" applyBorder="1" applyAlignment="1">
      <alignment horizontal="left" vertical="center" wrapText="1"/>
    </xf>
    <xf numFmtId="14" fontId="7" fillId="0" borderId="0" xfId="3" applyNumberFormat="1" applyFont="1" applyAlignment="1">
      <alignment horizontal="left" vertical="center" wrapText="1"/>
    </xf>
    <xf numFmtId="0" fontId="7" fillId="0" borderId="0" xfId="3" applyFont="1" applyAlignment="1">
      <alignment horizontal="left" vertical="center" wrapText="1"/>
    </xf>
    <xf numFmtId="14" fontId="7" fillId="0" borderId="0" xfId="3" applyNumberFormat="1" applyFont="1" applyAlignment="1">
      <alignment horizontal="left" vertical="center"/>
    </xf>
    <xf numFmtId="0" fontId="7" fillId="0" borderId="0" xfId="3" applyFont="1" applyAlignment="1">
      <alignment horizontal="left"/>
    </xf>
    <xf numFmtId="0" fontId="12" fillId="0" borderId="14" xfId="4" applyFont="1" applyBorder="1"/>
    <xf numFmtId="0" fontId="12" fillId="0" borderId="0" xfId="4" applyFont="1"/>
    <xf numFmtId="0" fontId="7" fillId="0" borderId="14" xfId="4" applyFont="1" applyBorder="1"/>
    <xf numFmtId="0" fontId="11" fillId="3" borderId="14" xfId="4" applyFont="1" applyFill="1" applyBorder="1" applyAlignment="1">
      <alignment horizontal="center" vertical="center" wrapText="1"/>
    </xf>
    <xf numFmtId="0" fontId="12" fillId="0" borderId="14" xfId="4" applyFont="1" applyBorder="1" applyAlignment="1">
      <alignment vertical="center" wrapText="1"/>
    </xf>
    <xf numFmtId="14" fontId="12" fillId="0" borderId="14" xfId="4" applyNumberFormat="1" applyFont="1" applyBorder="1" applyAlignment="1">
      <alignment horizontal="center" vertical="center" wrapText="1"/>
    </xf>
    <xf numFmtId="0" fontId="12" fillId="0" borderId="14" xfId="4" applyFont="1" applyBorder="1" applyAlignment="1">
      <alignment wrapText="1"/>
    </xf>
    <xf numFmtId="14" fontId="12" fillId="0" borderId="14" xfId="4" applyNumberFormat="1" applyFont="1" applyBorder="1" applyAlignment="1">
      <alignment vertical="center" wrapText="1"/>
    </xf>
    <xf numFmtId="14" fontId="12" fillId="0" borderId="14" xfId="4" applyNumberFormat="1" applyFont="1" applyBorder="1" applyAlignment="1">
      <alignment vertical="center"/>
    </xf>
    <xf numFmtId="0" fontId="12" fillId="0" borderId="0" xfId="4" applyFont="1" applyAlignment="1">
      <alignment wrapText="1"/>
    </xf>
    <xf numFmtId="14" fontId="12" fillId="0" borderId="14" xfId="4" applyNumberFormat="1" applyFont="1" applyBorder="1" applyAlignment="1">
      <alignment horizontal="justify" vertical="center" wrapText="1"/>
    </xf>
    <xf numFmtId="0" fontId="12" fillId="0" borderId="14" xfId="4" applyFont="1" applyBorder="1" applyAlignment="1">
      <alignment horizontal="justify" vertical="center"/>
    </xf>
    <xf numFmtId="0" fontId="12" fillId="0" borderId="14" xfId="4" applyFont="1" applyBorder="1" applyAlignment="1">
      <alignment horizontal="justify" vertical="center" wrapText="1"/>
    </xf>
    <xf numFmtId="0" fontId="12" fillId="0" borderId="14" xfId="4" applyFont="1" applyBorder="1" applyAlignment="1">
      <alignment vertical="center"/>
    </xf>
    <xf numFmtId="0" fontId="12" fillId="0" borderId="13" xfId="4" applyFont="1" applyBorder="1"/>
    <xf numFmtId="0" fontId="12" fillId="0" borderId="14" xfId="4" applyFont="1" applyBorder="1" applyAlignment="1">
      <alignment horizontal="center"/>
    </xf>
    <xf numFmtId="0" fontId="13" fillId="0" borderId="21" xfId="4" applyFont="1" applyBorder="1" applyAlignment="1">
      <alignment horizontal="center" vertical="center"/>
    </xf>
    <xf numFmtId="0" fontId="13" fillId="0" borderId="13" xfId="4" applyFont="1" applyBorder="1" applyAlignment="1">
      <alignment horizontal="center" vertical="center"/>
    </xf>
    <xf numFmtId="0" fontId="13" fillId="0" borderId="20" xfId="4" applyFont="1" applyBorder="1" applyAlignment="1">
      <alignment horizontal="center" vertical="center"/>
    </xf>
    <xf numFmtId="0" fontId="13" fillId="0" borderId="19" xfId="4" applyFont="1" applyBorder="1" applyAlignment="1">
      <alignment horizontal="center" vertical="center"/>
    </xf>
    <xf numFmtId="0" fontId="13" fillId="0" borderId="0" xfId="4" applyFont="1" applyAlignment="1">
      <alignment horizontal="center" vertical="center"/>
    </xf>
    <xf numFmtId="0" fontId="13" fillId="0" borderId="18" xfId="4" applyFont="1" applyBorder="1" applyAlignment="1">
      <alignment horizontal="center" vertical="center"/>
    </xf>
    <xf numFmtId="0" fontId="13" fillId="0" borderId="17" xfId="4" applyFont="1" applyBorder="1" applyAlignment="1">
      <alignment horizontal="center" vertical="center"/>
    </xf>
    <xf numFmtId="0" fontId="13" fillId="0" borderId="16" xfId="4" applyFont="1" applyBorder="1" applyAlignment="1">
      <alignment horizontal="center" vertical="center"/>
    </xf>
    <xf numFmtId="0" fontId="13" fillId="0" borderId="15" xfId="4" applyFont="1" applyBorder="1" applyAlignment="1">
      <alignment horizontal="center" vertical="center"/>
    </xf>
    <xf numFmtId="0" fontId="5" fillId="0" borderId="8" xfId="2" applyFont="1" applyBorder="1" applyAlignment="1">
      <alignment horizontal="center" vertical="center" wrapText="1"/>
    </xf>
    <xf numFmtId="0" fontId="5" fillId="0" borderId="0" xfId="2" applyFont="1" applyAlignment="1">
      <alignment horizontal="center" vertical="center" wrapText="1"/>
    </xf>
    <xf numFmtId="0" fontId="5"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164" fontId="4" fillId="0" borderId="2" xfId="0" applyNumberFormat="1" applyFont="1" applyFill="1" applyBorder="1" applyAlignment="1">
      <alignment horizontal="center" vertical="center" shrinkToFit="1"/>
    </xf>
    <xf numFmtId="164" fontId="4" fillId="0" borderId="3" xfId="0" applyNumberFormat="1" applyFont="1" applyFill="1" applyBorder="1" applyAlignment="1">
      <alignment horizontal="center" vertical="center" shrinkToFit="1"/>
    </xf>
    <xf numFmtId="164" fontId="4" fillId="0" borderId="4" xfId="0" applyNumberFormat="1" applyFont="1" applyFill="1" applyBorder="1" applyAlignment="1">
      <alignment horizontal="center" vertical="center" shrinkToFi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164" fontId="4" fillId="0" borderId="2" xfId="2" applyNumberFormat="1" applyFont="1" applyBorder="1" applyAlignment="1">
      <alignment horizontal="center" vertical="center" shrinkToFit="1"/>
    </xf>
    <xf numFmtId="164" fontId="4" fillId="0" borderId="3" xfId="2" applyNumberFormat="1" applyFont="1" applyBorder="1" applyAlignment="1">
      <alignment horizontal="center" vertical="center" shrinkToFit="1"/>
    </xf>
    <xf numFmtId="164" fontId="4" fillId="0" borderId="4" xfId="2" applyNumberFormat="1" applyFont="1" applyBorder="1" applyAlignment="1">
      <alignment horizontal="center" vertical="center" shrinkToFit="1"/>
    </xf>
    <xf numFmtId="0" fontId="6" fillId="0" borderId="2" xfId="2" applyFont="1" applyBorder="1" applyAlignment="1">
      <alignment horizontal="justify" vertical="center" wrapText="1"/>
    </xf>
    <xf numFmtId="0" fontId="6" fillId="0" borderId="3" xfId="2" applyFont="1" applyBorder="1" applyAlignment="1">
      <alignment horizontal="justify" vertical="center" wrapText="1"/>
    </xf>
    <xf numFmtId="0" fontId="6" fillId="0" borderId="4" xfId="2" applyFont="1" applyBorder="1" applyAlignment="1">
      <alignment horizontal="justify" vertical="center" wrapText="1"/>
    </xf>
    <xf numFmtId="0" fontId="7" fillId="0" borderId="14" xfId="1" applyFont="1" applyBorder="1" applyAlignment="1">
      <alignment horizontal="center"/>
    </xf>
    <xf numFmtId="0" fontId="8" fillId="0" borderId="21" xfId="1" applyFont="1" applyBorder="1" applyAlignment="1">
      <alignment horizontal="center" vertical="center"/>
    </xf>
    <xf numFmtId="0" fontId="8" fillId="0" borderId="13" xfId="1" applyFont="1" applyBorder="1" applyAlignment="1">
      <alignment horizontal="center" vertical="center"/>
    </xf>
    <xf numFmtId="0" fontId="8" fillId="0" borderId="20" xfId="1" applyFont="1" applyBorder="1" applyAlignment="1">
      <alignment horizontal="center" vertical="center"/>
    </xf>
    <xf numFmtId="0" fontId="8" fillId="0" borderId="19" xfId="1" applyFont="1" applyBorder="1" applyAlignment="1">
      <alignment horizontal="center" vertical="center"/>
    </xf>
    <xf numFmtId="0" fontId="8" fillId="0" borderId="0" xfId="1" applyFont="1" applyAlignment="1">
      <alignment horizontal="center" vertical="center"/>
    </xf>
    <xf numFmtId="0" fontId="8" fillId="0" borderId="18" xfId="1" applyFont="1" applyBorder="1" applyAlignment="1">
      <alignment horizontal="center" vertical="center"/>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5" xfId="1" applyFont="1" applyBorder="1" applyAlignment="1">
      <alignment horizontal="center" vertical="center"/>
    </xf>
    <xf numFmtId="0" fontId="7" fillId="0" borderId="14" xfId="3" applyFont="1" applyBorder="1" applyAlignment="1">
      <alignment horizontal="center"/>
    </xf>
    <xf numFmtId="0" fontId="8" fillId="0" borderId="21" xfId="3" applyFont="1" applyBorder="1" applyAlignment="1">
      <alignment horizontal="center" vertical="center"/>
    </xf>
    <xf numFmtId="0" fontId="8" fillId="0" borderId="13" xfId="3" applyFont="1" applyBorder="1" applyAlignment="1">
      <alignment horizontal="center" vertical="center"/>
    </xf>
    <xf numFmtId="0" fontId="8" fillId="0" borderId="20" xfId="3" applyFont="1" applyBorder="1" applyAlignment="1">
      <alignment horizontal="center" vertical="center"/>
    </xf>
    <xf numFmtId="0" fontId="8" fillId="0" borderId="19" xfId="3" applyFont="1" applyBorder="1" applyAlignment="1">
      <alignment horizontal="center" vertical="center"/>
    </xf>
    <xf numFmtId="0" fontId="8" fillId="0" borderId="0" xfId="3" applyFont="1" applyAlignment="1">
      <alignment horizontal="center" vertical="center"/>
    </xf>
    <xf numFmtId="0" fontId="8" fillId="0" borderId="18" xfId="3" applyFont="1" applyBorder="1" applyAlignment="1">
      <alignment horizontal="center" vertical="center"/>
    </xf>
    <xf numFmtId="0" fontId="8" fillId="0" borderId="17" xfId="3" applyFont="1" applyBorder="1" applyAlignment="1">
      <alignment horizontal="center" vertical="center"/>
    </xf>
    <xf numFmtId="0" fontId="8" fillId="0" borderId="16" xfId="3" applyFont="1" applyBorder="1" applyAlignment="1">
      <alignment horizontal="center" vertical="center"/>
    </xf>
    <xf numFmtId="0" fontId="8" fillId="0" borderId="15" xfId="3" applyFont="1" applyBorder="1" applyAlignment="1">
      <alignment horizontal="center" vertical="center"/>
    </xf>
    <xf numFmtId="0" fontId="7" fillId="0" borderId="0" xfId="3" applyFont="1" applyAlignment="1">
      <alignment horizontal="left"/>
    </xf>
  </cellXfs>
  <cellStyles count="5">
    <cellStyle name="Normal" xfId="0" builtinId="0"/>
    <cellStyle name="Normal 2" xfId="1" xr:uid="{BB97FD72-2A8A-442F-9479-6C996278151E}"/>
    <cellStyle name="Normal 3" xfId="2" xr:uid="{FE7F15AC-6144-466E-B3C6-DB7043198F0D}"/>
    <cellStyle name="Normal 4" xfId="3" xr:uid="{E75D20B7-223B-4844-9F6C-1E045E45CEB1}"/>
    <cellStyle name="Normal 5" xfId="4" xr:uid="{5B3F8D1E-3806-47AB-A3E1-FC1B716AFEF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28575</xdr:rowOff>
    </xdr:from>
    <xdr:to>
      <xdr:col>2</xdr:col>
      <xdr:colOff>85725</xdr:colOff>
      <xdr:row>2</xdr:row>
      <xdr:rowOff>187124</xdr:rowOff>
    </xdr:to>
    <xdr:pic>
      <xdr:nvPicPr>
        <xdr:cNvPr id="2" name="2 Imagen">
          <a:extLst>
            <a:ext uri="{FF2B5EF4-FFF2-40B4-BE49-F238E27FC236}">
              <a16:creationId xmlns:a16="http://schemas.microsoft.com/office/drawing/2014/main" id="{B8BA467D-9F64-4D8E-BB67-0F2593D0B821}"/>
            </a:ext>
          </a:extLst>
        </xdr:cNvPr>
        <xdr:cNvPicPr>
          <a:picLocks noChangeAspect="1"/>
        </xdr:cNvPicPr>
      </xdr:nvPicPr>
      <xdr:blipFill>
        <a:blip xmlns:r="http://schemas.openxmlformats.org/officeDocument/2006/relationships" r:embed="rId1"/>
        <a:stretch>
          <a:fillRect/>
        </a:stretch>
      </xdr:blipFill>
      <xdr:spPr>
        <a:xfrm>
          <a:off x="838200" y="28575"/>
          <a:ext cx="1438275" cy="615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228118</xdr:colOff>
      <xdr:row>0</xdr:row>
      <xdr:rowOff>295275</xdr:rowOff>
    </xdr:from>
    <xdr:to>
      <xdr:col>1</xdr:col>
      <xdr:colOff>120698</xdr:colOff>
      <xdr:row>2</xdr:row>
      <xdr:rowOff>132408</xdr:rowOff>
    </xdr:to>
    <xdr:pic>
      <xdr:nvPicPr>
        <xdr:cNvPr id="2" name="image1.jpeg">
          <a:extLst>
            <a:ext uri="{FF2B5EF4-FFF2-40B4-BE49-F238E27FC236}">
              <a16:creationId xmlns:a16="http://schemas.microsoft.com/office/drawing/2014/main" id="{602ED65F-A9CB-4A17-810B-786D2B2566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118" y="171450"/>
          <a:ext cx="664105" cy="3038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96139</xdr:colOff>
      <xdr:row>0</xdr:row>
      <xdr:rowOff>24917</xdr:rowOff>
    </xdr:from>
    <xdr:ext cx="528167" cy="303885"/>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28167" cy="30388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96443</xdr:colOff>
      <xdr:row>0</xdr:row>
      <xdr:rowOff>24917</xdr:rowOff>
    </xdr:from>
    <xdr:ext cx="528167" cy="303885"/>
    <xdr:pic>
      <xdr:nvPicPr>
        <xdr:cNvPr id="2" name="image1.jpeg">
          <a:extLst>
            <a:ext uri="{FF2B5EF4-FFF2-40B4-BE49-F238E27FC236}">
              <a16:creationId xmlns:a16="http://schemas.microsoft.com/office/drawing/2014/main" id="{F3C1D119-7829-4E19-87D3-B98C6337E6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443" y="24917"/>
          <a:ext cx="528167" cy="30388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438150</xdr:colOff>
      <xdr:row>0</xdr:row>
      <xdr:rowOff>50242</xdr:rowOff>
    </xdr:from>
    <xdr:ext cx="981076" cy="420016"/>
    <xdr:pic>
      <xdr:nvPicPr>
        <xdr:cNvPr id="2" name="2 Imagen">
          <a:extLst>
            <a:ext uri="{FF2B5EF4-FFF2-40B4-BE49-F238E27FC236}">
              <a16:creationId xmlns:a16="http://schemas.microsoft.com/office/drawing/2014/main" id="{2098199C-FF1C-4E86-ADEA-56CFC1444F8C}"/>
            </a:ext>
          </a:extLst>
        </xdr:cNvPr>
        <xdr:cNvPicPr>
          <a:picLocks noChangeAspect="1"/>
        </xdr:cNvPicPr>
      </xdr:nvPicPr>
      <xdr:blipFill>
        <a:blip xmlns:r="http://schemas.openxmlformats.org/officeDocument/2006/relationships" r:embed="rId1"/>
        <a:stretch>
          <a:fillRect/>
        </a:stretch>
      </xdr:blipFill>
      <xdr:spPr>
        <a:xfrm>
          <a:off x="438150" y="50242"/>
          <a:ext cx="981076" cy="42001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0</xdr:row>
      <xdr:rowOff>57150</xdr:rowOff>
    </xdr:from>
    <xdr:to>
      <xdr:col>1</xdr:col>
      <xdr:colOff>91440</xdr:colOff>
      <xdr:row>3</xdr:row>
      <xdr:rowOff>88697</xdr:rowOff>
    </xdr:to>
    <xdr:pic>
      <xdr:nvPicPr>
        <xdr:cNvPr id="2" name="2 Imagen">
          <a:extLst>
            <a:ext uri="{FF2B5EF4-FFF2-40B4-BE49-F238E27FC236}">
              <a16:creationId xmlns:a16="http://schemas.microsoft.com/office/drawing/2014/main" id="{8C998759-544C-499A-AD16-6FB5A93B938F}"/>
            </a:ext>
          </a:extLst>
        </xdr:cNvPr>
        <xdr:cNvPicPr>
          <a:picLocks noChangeAspect="1"/>
        </xdr:cNvPicPr>
      </xdr:nvPicPr>
      <xdr:blipFill>
        <a:blip xmlns:r="http://schemas.openxmlformats.org/officeDocument/2006/relationships" r:embed="rId1"/>
        <a:stretch>
          <a:fillRect/>
        </a:stretch>
      </xdr:blipFill>
      <xdr:spPr>
        <a:xfrm>
          <a:off x="180975" y="57150"/>
          <a:ext cx="996315" cy="5458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s\AppData\Local\Microsoft\Windows\INetCache\Content.Outlook\KG808LJ5\PLAN%20DE%20MEJORAMIENTO_ENERO%2028%20Ajuste%20SD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CF04-ECF6-49B3-A8DB-DD6AAFBD4033}">
  <dimension ref="B1:K19"/>
  <sheetViews>
    <sheetView tabSelected="1" view="pageBreakPreview" topLeftCell="C1" zoomScaleNormal="100" zoomScaleSheetLayoutView="100" workbookViewId="0">
      <selection activeCell="E14" sqref="E14"/>
    </sheetView>
  </sheetViews>
  <sheetFormatPr baseColWidth="10" defaultRowHeight="16.5" x14ac:dyDescent="0.3"/>
  <cols>
    <col min="1" max="1" width="12.1640625" style="52" customWidth="1"/>
    <col min="2" max="2" width="26.1640625" style="52" customWidth="1"/>
    <col min="3" max="3" width="18.83203125" style="52" bestFit="1" customWidth="1"/>
    <col min="4" max="4" width="21.33203125" style="52" bestFit="1" customWidth="1"/>
    <col min="5" max="5" width="87.6640625" style="52" customWidth="1"/>
    <col min="6" max="6" width="35" style="52" customWidth="1"/>
    <col min="7" max="7" width="18.33203125" style="52" bestFit="1" customWidth="1"/>
    <col min="8" max="8" width="38.5" style="52" customWidth="1"/>
    <col min="9" max="9" width="20.1640625" style="52" customWidth="1"/>
    <col min="10" max="10" width="38.5" style="52" customWidth="1"/>
    <col min="11" max="11" width="24.5" style="52" customWidth="1"/>
    <col min="12" max="16384" width="12" style="52"/>
  </cols>
  <sheetData>
    <row r="1" spans="2:11" ht="18" customHeight="1" x14ac:dyDescent="0.3">
      <c r="B1" s="66"/>
      <c r="C1" s="67" t="s">
        <v>49</v>
      </c>
      <c r="D1" s="68"/>
      <c r="E1" s="68"/>
      <c r="F1" s="68"/>
      <c r="G1" s="68"/>
      <c r="H1" s="68"/>
      <c r="I1" s="68"/>
      <c r="J1" s="69"/>
      <c r="K1" s="51" t="s">
        <v>1</v>
      </c>
    </row>
    <row r="2" spans="2:11" ht="18" customHeight="1" x14ac:dyDescent="0.3">
      <c r="B2" s="66"/>
      <c r="C2" s="70"/>
      <c r="D2" s="71"/>
      <c r="E2" s="71"/>
      <c r="F2" s="71"/>
      <c r="G2" s="71"/>
      <c r="H2" s="71"/>
      <c r="I2" s="71"/>
      <c r="J2" s="72"/>
      <c r="K2" s="51" t="s">
        <v>2</v>
      </c>
    </row>
    <row r="3" spans="2:11" ht="18" customHeight="1" x14ac:dyDescent="0.3">
      <c r="B3" s="66"/>
      <c r="C3" s="73"/>
      <c r="D3" s="74"/>
      <c r="E3" s="74"/>
      <c r="F3" s="74"/>
      <c r="G3" s="74"/>
      <c r="H3" s="74"/>
      <c r="I3" s="74"/>
      <c r="J3" s="75"/>
      <c r="K3" s="53" t="s">
        <v>48</v>
      </c>
    </row>
    <row r="4" spans="2:11" ht="50.25" customHeight="1" x14ac:dyDescent="0.3">
      <c r="B4" s="54" t="s">
        <v>47</v>
      </c>
      <c r="C4" s="54" t="s">
        <v>46</v>
      </c>
      <c r="D4" s="54" t="s">
        <v>6</v>
      </c>
      <c r="E4" s="54" t="s">
        <v>7</v>
      </c>
      <c r="F4" s="54" t="s">
        <v>45</v>
      </c>
      <c r="G4" s="54" t="s">
        <v>44</v>
      </c>
      <c r="H4" s="54" t="s">
        <v>43</v>
      </c>
      <c r="I4" s="54" t="s">
        <v>42</v>
      </c>
      <c r="J4" s="54" t="s">
        <v>41</v>
      </c>
      <c r="K4" s="54" t="s">
        <v>40</v>
      </c>
    </row>
    <row r="5" spans="2:11" s="60" customFormat="1" ht="122.25" hidden="1" customHeight="1" x14ac:dyDescent="0.3">
      <c r="B5" s="55" t="s">
        <v>135</v>
      </c>
      <c r="C5" s="55" t="s">
        <v>136</v>
      </c>
      <c r="D5" s="56">
        <v>43495</v>
      </c>
      <c r="E5" s="57"/>
      <c r="F5" s="58" t="s">
        <v>137</v>
      </c>
      <c r="G5" s="55" t="s">
        <v>33</v>
      </c>
      <c r="H5" s="55"/>
      <c r="I5" s="59"/>
      <c r="J5" s="55"/>
      <c r="K5" s="55"/>
    </row>
    <row r="6" spans="2:11" ht="100.5" hidden="1" customHeight="1" x14ac:dyDescent="0.3">
      <c r="B6" s="55" t="s">
        <v>138</v>
      </c>
      <c r="C6" s="55" t="s">
        <v>139</v>
      </c>
      <c r="D6" s="56">
        <v>43495</v>
      </c>
      <c r="E6" s="51"/>
      <c r="F6" s="61" t="s">
        <v>140</v>
      </c>
      <c r="G6" s="55" t="s">
        <v>33</v>
      </c>
      <c r="H6" s="61"/>
      <c r="I6" s="59"/>
      <c r="J6" s="61"/>
      <c r="K6" s="51"/>
    </row>
    <row r="7" spans="2:11" ht="93.75" hidden="1" customHeight="1" x14ac:dyDescent="0.3">
      <c r="B7" s="55" t="s">
        <v>138</v>
      </c>
      <c r="C7" s="55" t="s">
        <v>139</v>
      </c>
      <c r="D7" s="56">
        <v>43495</v>
      </c>
      <c r="E7" s="51"/>
      <c r="F7" s="61" t="s">
        <v>140</v>
      </c>
      <c r="G7" s="55" t="s">
        <v>33</v>
      </c>
      <c r="H7" s="61"/>
      <c r="I7" s="59"/>
      <c r="J7" s="61"/>
      <c r="K7" s="51"/>
    </row>
    <row r="8" spans="2:11" ht="90.75" hidden="1" customHeight="1" x14ac:dyDescent="0.3">
      <c r="B8" s="55" t="s">
        <v>138</v>
      </c>
      <c r="C8" s="55" t="s">
        <v>139</v>
      </c>
      <c r="D8" s="56">
        <v>43495</v>
      </c>
      <c r="E8" s="51"/>
      <c r="F8" s="61" t="s">
        <v>140</v>
      </c>
      <c r="G8" s="55" t="s">
        <v>33</v>
      </c>
      <c r="H8" s="61"/>
      <c r="I8" s="59"/>
      <c r="J8" s="61"/>
      <c r="K8" s="51"/>
    </row>
    <row r="9" spans="2:11" ht="87" hidden="1" customHeight="1" x14ac:dyDescent="0.3">
      <c r="B9" s="55" t="s">
        <v>141</v>
      </c>
      <c r="C9" s="55" t="s">
        <v>142</v>
      </c>
      <c r="D9" s="56">
        <v>43495</v>
      </c>
      <c r="E9" s="51"/>
      <c r="F9" s="58" t="s">
        <v>140</v>
      </c>
      <c r="G9" s="55" t="s">
        <v>33</v>
      </c>
      <c r="H9" s="55"/>
      <c r="I9" s="59"/>
      <c r="J9" s="51"/>
      <c r="K9" s="51"/>
    </row>
    <row r="10" spans="2:11" ht="120" hidden="1" customHeight="1" x14ac:dyDescent="0.3">
      <c r="B10" s="55" t="s">
        <v>141</v>
      </c>
      <c r="C10" s="55" t="s">
        <v>142</v>
      </c>
      <c r="D10" s="56">
        <v>43495</v>
      </c>
      <c r="E10" s="51"/>
      <c r="F10" s="58" t="s">
        <v>140</v>
      </c>
      <c r="G10" s="55" t="s">
        <v>33</v>
      </c>
      <c r="H10" s="55"/>
      <c r="I10" s="59"/>
      <c r="J10" s="51"/>
      <c r="K10" s="51"/>
    </row>
    <row r="11" spans="2:11" ht="120" hidden="1" customHeight="1" x14ac:dyDescent="0.3">
      <c r="B11" s="55" t="s">
        <v>141</v>
      </c>
      <c r="C11" s="55" t="s">
        <v>142</v>
      </c>
      <c r="D11" s="56">
        <v>43495</v>
      </c>
      <c r="E11" s="51"/>
      <c r="F11" s="58" t="s">
        <v>140</v>
      </c>
      <c r="G11" s="55" t="s">
        <v>33</v>
      </c>
      <c r="H11" s="55"/>
      <c r="I11" s="59"/>
      <c r="J11" s="51"/>
      <c r="K11" s="51"/>
    </row>
    <row r="12" spans="2:11" ht="120" hidden="1" customHeight="1" x14ac:dyDescent="0.3">
      <c r="B12" s="55" t="s">
        <v>141</v>
      </c>
      <c r="C12" s="55" t="s">
        <v>142</v>
      </c>
      <c r="D12" s="56">
        <v>43502</v>
      </c>
      <c r="E12" s="51"/>
      <c r="F12" s="58" t="s">
        <v>140</v>
      </c>
      <c r="G12" s="55" t="s">
        <v>33</v>
      </c>
      <c r="H12" s="55"/>
      <c r="I12" s="59"/>
      <c r="J12" s="51"/>
      <c r="K12" s="51"/>
    </row>
    <row r="13" spans="2:11" ht="120" hidden="1" customHeight="1" x14ac:dyDescent="0.3">
      <c r="B13" s="55" t="s">
        <v>141</v>
      </c>
      <c r="C13" s="55" t="s">
        <v>142</v>
      </c>
      <c r="D13" s="56">
        <v>43503</v>
      </c>
      <c r="E13" s="51"/>
      <c r="F13" s="58" t="s">
        <v>140</v>
      </c>
      <c r="G13" s="55" t="s">
        <v>33</v>
      </c>
      <c r="H13" s="55"/>
      <c r="I13" s="59"/>
      <c r="J13" s="51"/>
      <c r="K13" s="51"/>
    </row>
    <row r="14" spans="2:11" ht="201.75" customHeight="1" x14ac:dyDescent="0.3">
      <c r="B14" s="55" t="s">
        <v>38</v>
      </c>
      <c r="C14" s="55" t="s">
        <v>37</v>
      </c>
      <c r="D14" s="56">
        <v>43496</v>
      </c>
      <c r="E14" s="62" t="s">
        <v>143</v>
      </c>
      <c r="F14" s="61" t="s">
        <v>35</v>
      </c>
      <c r="G14" s="55" t="s">
        <v>33</v>
      </c>
      <c r="H14" s="63" t="s">
        <v>144</v>
      </c>
      <c r="I14" s="58">
        <v>43769</v>
      </c>
      <c r="J14" s="63" t="s">
        <v>39</v>
      </c>
      <c r="K14" s="64"/>
    </row>
    <row r="15" spans="2:11" ht="141.75" customHeight="1" x14ac:dyDescent="0.3">
      <c r="B15" s="55" t="s">
        <v>38</v>
      </c>
      <c r="C15" s="55" t="s">
        <v>37</v>
      </c>
      <c r="D15" s="56">
        <v>43496</v>
      </c>
      <c r="E15" s="63" t="s">
        <v>36</v>
      </c>
      <c r="F15" s="61" t="s">
        <v>35</v>
      </c>
      <c r="G15" s="55" t="s">
        <v>33</v>
      </c>
      <c r="H15" s="63" t="s">
        <v>145</v>
      </c>
      <c r="I15" s="58">
        <v>43805</v>
      </c>
      <c r="J15" s="62" t="s">
        <v>34</v>
      </c>
      <c r="K15" s="64"/>
    </row>
    <row r="16" spans="2:11" ht="148.5" hidden="1" x14ac:dyDescent="0.3">
      <c r="B16" s="55" t="s">
        <v>146</v>
      </c>
      <c r="C16" s="55" t="s">
        <v>147</v>
      </c>
      <c r="D16" s="56">
        <v>43506</v>
      </c>
      <c r="E16" s="51"/>
      <c r="F16" s="58" t="s">
        <v>140</v>
      </c>
      <c r="G16" s="55" t="s">
        <v>33</v>
      </c>
      <c r="H16" s="55"/>
      <c r="I16" s="59"/>
      <c r="J16" s="51"/>
      <c r="K16" s="51"/>
    </row>
    <row r="17" spans="2:11" ht="148.5" hidden="1" x14ac:dyDescent="0.3">
      <c r="B17" s="55" t="s">
        <v>146</v>
      </c>
      <c r="C17" s="55" t="s">
        <v>147</v>
      </c>
      <c r="D17" s="56">
        <v>43507</v>
      </c>
      <c r="E17" s="51"/>
      <c r="F17" s="58" t="s">
        <v>140</v>
      </c>
      <c r="G17" s="55" t="s">
        <v>33</v>
      </c>
      <c r="H17" s="55"/>
      <c r="I17" s="59"/>
      <c r="J17" s="51"/>
      <c r="K17" s="51"/>
    </row>
    <row r="18" spans="2:11" ht="148.5" hidden="1" x14ac:dyDescent="0.3">
      <c r="B18" s="55" t="s">
        <v>146</v>
      </c>
      <c r="C18" s="55" t="s">
        <v>147</v>
      </c>
      <c r="D18" s="56">
        <v>43508</v>
      </c>
      <c r="E18" s="51"/>
      <c r="F18" s="58" t="s">
        <v>140</v>
      </c>
      <c r="G18" s="55" t="s">
        <v>33</v>
      </c>
      <c r="H18" s="55"/>
      <c r="I18" s="59"/>
      <c r="J18" s="51"/>
      <c r="K18" s="51"/>
    </row>
    <row r="19" spans="2:11" x14ac:dyDescent="0.3">
      <c r="B19" s="65"/>
    </row>
  </sheetData>
  <mergeCells count="2">
    <mergeCell ref="B1:B3"/>
    <mergeCell ref="C1:J3"/>
  </mergeCells>
  <dataValidations count="1">
    <dataValidation type="list" allowBlank="1" showInputMessage="1" showErrorMessage="1" sqref="B5:C5 B9:C18 K5 K9:K18 G5:G18" xr:uid="{23134E84-3488-4AC7-BDCF-00D0CF4DA270}">
      <formula1>#REF!</formula1>
    </dataValidation>
  </dataValidations>
  <printOptions horizontalCentered="1" verticalCentered="1"/>
  <pageMargins left="0.70866141732283472" right="0.70866141732283472" top="0.74803149606299213" bottom="0.74803149606299213" header="0.31496062992125984" footer="0.31496062992125984"/>
  <pageSetup paperSize="5" scale="5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7C1E28B-6F6C-4C88-AC28-30E4071816CD}">
          <x14:formula1>
            <xm:f>'C:\Users\Andres\AppData\Local\Microsoft\Windows\INetCache\Content.Outlook\KG808LJ5\[PLAN DE MEJORAMIENTO_ENERO 28 Ajuste SDDT.xlsx]Hoja2'!#REF!</xm:f>
          </x14:formula1>
          <xm:sqref>K6:K8 B6:C8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33054-7C61-429C-BBA7-E2145F83134F}">
  <dimension ref="A1:J9"/>
  <sheetViews>
    <sheetView topLeftCell="C1" workbookViewId="0">
      <selection activeCell="G6" sqref="G6"/>
    </sheetView>
  </sheetViews>
  <sheetFormatPr baseColWidth="10" defaultColWidth="9.33203125" defaultRowHeight="13.5" x14ac:dyDescent="0.2"/>
  <cols>
    <col min="1" max="3" width="13.5" style="18" customWidth="1"/>
    <col min="4" max="4" width="24.5" style="18" customWidth="1"/>
    <col min="5" max="5" width="25.1640625" style="18" customWidth="1"/>
    <col min="6" max="6" width="9.1640625" style="18" customWidth="1"/>
    <col min="7" max="7" width="83.6640625" style="18" customWidth="1"/>
    <col min="8" max="8" width="16.83203125" style="18" customWidth="1"/>
    <col min="9" max="9" width="17" style="18" customWidth="1"/>
    <col min="10" max="10" width="17.83203125" style="18" customWidth="1"/>
    <col min="11" max="16384" width="9.33203125" style="18"/>
  </cols>
  <sheetData>
    <row r="1" spans="1:10" x14ac:dyDescent="0.2">
      <c r="A1" s="76" t="s">
        <v>0</v>
      </c>
      <c r="B1" s="77"/>
      <c r="C1" s="77"/>
      <c r="D1" s="77"/>
      <c r="E1" s="77"/>
      <c r="F1" s="77"/>
      <c r="G1" s="77"/>
      <c r="H1" s="77"/>
      <c r="I1" s="78"/>
      <c r="J1" s="17" t="s">
        <v>1</v>
      </c>
    </row>
    <row r="2" spans="1:10" x14ac:dyDescent="0.2">
      <c r="A2" s="76"/>
      <c r="B2" s="77"/>
      <c r="C2" s="77"/>
      <c r="D2" s="77"/>
      <c r="E2" s="77"/>
      <c r="F2" s="77"/>
      <c r="G2" s="77"/>
      <c r="H2" s="77"/>
      <c r="I2" s="78"/>
      <c r="J2" s="17" t="s">
        <v>2</v>
      </c>
    </row>
    <row r="3" spans="1:10" ht="27" x14ac:dyDescent="0.2">
      <c r="A3" s="79"/>
      <c r="B3" s="80"/>
      <c r="C3" s="80"/>
      <c r="D3" s="80"/>
      <c r="E3" s="80"/>
      <c r="F3" s="80"/>
      <c r="G3" s="80"/>
      <c r="H3" s="80"/>
      <c r="I3" s="81"/>
      <c r="J3" s="17" t="s">
        <v>48</v>
      </c>
    </row>
    <row r="4" spans="1:10" ht="40.5" x14ac:dyDescent="0.2">
      <c r="A4" s="19" t="s">
        <v>4</v>
      </c>
      <c r="B4" s="19" t="s">
        <v>5</v>
      </c>
      <c r="C4" s="19" t="s">
        <v>6</v>
      </c>
      <c r="D4" s="19" t="s">
        <v>7</v>
      </c>
      <c r="E4" s="19" t="s">
        <v>8</v>
      </c>
      <c r="F4" s="19" t="s">
        <v>9</v>
      </c>
      <c r="G4" s="19" t="s">
        <v>10</v>
      </c>
      <c r="H4" s="19" t="s">
        <v>11</v>
      </c>
      <c r="I4" s="19" t="s">
        <v>12</v>
      </c>
      <c r="J4" s="19" t="s">
        <v>13</v>
      </c>
    </row>
    <row r="5" spans="1:10" ht="40.5" x14ac:dyDescent="0.2">
      <c r="A5" s="20" t="s">
        <v>53</v>
      </c>
      <c r="B5" s="20" t="s">
        <v>15</v>
      </c>
      <c r="C5" s="21">
        <v>43417</v>
      </c>
      <c r="D5" s="22" t="s">
        <v>54</v>
      </c>
      <c r="E5" s="23" t="s">
        <v>55</v>
      </c>
      <c r="F5" s="20" t="s">
        <v>17</v>
      </c>
      <c r="G5" s="23" t="s">
        <v>56</v>
      </c>
      <c r="H5" s="21">
        <v>43419</v>
      </c>
      <c r="I5" s="22"/>
      <c r="J5" s="22"/>
    </row>
    <row r="6" spans="1:10" ht="391.5" x14ac:dyDescent="0.2">
      <c r="A6" s="20" t="s">
        <v>53</v>
      </c>
      <c r="B6" s="20" t="s">
        <v>15</v>
      </c>
      <c r="C6" s="21">
        <v>43417</v>
      </c>
      <c r="D6" s="22" t="s">
        <v>54</v>
      </c>
      <c r="E6" s="23" t="s">
        <v>57</v>
      </c>
      <c r="F6" s="20" t="s">
        <v>58</v>
      </c>
      <c r="G6" s="24" t="s">
        <v>59</v>
      </c>
      <c r="H6" s="21">
        <v>43465</v>
      </c>
      <c r="I6" s="22"/>
      <c r="J6" s="22"/>
    </row>
    <row r="7" spans="1:10" ht="67.5" x14ac:dyDescent="0.2">
      <c r="A7" s="20" t="s">
        <v>53</v>
      </c>
      <c r="B7" s="20" t="s">
        <v>15</v>
      </c>
      <c r="C7" s="21">
        <v>43417</v>
      </c>
      <c r="D7" s="22" t="s">
        <v>54</v>
      </c>
      <c r="E7" s="23" t="s">
        <v>60</v>
      </c>
      <c r="F7" s="20" t="s">
        <v>58</v>
      </c>
      <c r="G7" s="23" t="s">
        <v>61</v>
      </c>
      <c r="H7" s="20" t="s">
        <v>62</v>
      </c>
      <c r="I7" s="22"/>
      <c r="J7" s="22"/>
    </row>
    <row r="8" spans="1:10" ht="81" x14ac:dyDescent="0.2">
      <c r="A8" s="20" t="s">
        <v>53</v>
      </c>
      <c r="B8" s="20" t="s">
        <v>15</v>
      </c>
      <c r="C8" s="21">
        <v>43417</v>
      </c>
      <c r="D8" s="22" t="s">
        <v>54</v>
      </c>
      <c r="E8" s="23" t="s">
        <v>63</v>
      </c>
      <c r="F8" s="20" t="s">
        <v>58</v>
      </c>
      <c r="G8" s="23" t="s">
        <v>64</v>
      </c>
      <c r="H8" s="20" t="s">
        <v>62</v>
      </c>
      <c r="I8" s="22"/>
      <c r="J8" s="22"/>
    </row>
    <row r="9" spans="1:10" ht="94.5" x14ac:dyDescent="0.2">
      <c r="A9" s="20" t="s">
        <v>53</v>
      </c>
      <c r="B9" s="20" t="s">
        <v>15</v>
      </c>
      <c r="C9" s="21">
        <v>43417</v>
      </c>
      <c r="D9" s="22" t="s">
        <v>54</v>
      </c>
      <c r="E9" s="23" t="s">
        <v>65</v>
      </c>
      <c r="F9" s="20" t="s">
        <v>58</v>
      </c>
      <c r="G9" s="23" t="s">
        <v>66</v>
      </c>
      <c r="H9" s="21">
        <v>43465</v>
      </c>
      <c r="I9" s="22"/>
      <c r="J9" s="22"/>
    </row>
  </sheetData>
  <mergeCells count="1">
    <mergeCell ref="A1: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opLeftCell="F1" workbookViewId="0">
      <selection activeCell="L1" sqref="L1"/>
    </sheetView>
  </sheetViews>
  <sheetFormatPr baseColWidth="10" defaultColWidth="9.33203125" defaultRowHeight="13.5" x14ac:dyDescent="0.2"/>
  <cols>
    <col min="1" max="1" width="14.6640625" style="31" bestFit="1" customWidth="1"/>
    <col min="2" max="2" width="13.83203125" style="31" bestFit="1" customWidth="1"/>
    <col min="3" max="3" width="17.5" style="32" bestFit="1" customWidth="1"/>
    <col min="4" max="4" width="39.1640625" style="31" bestFit="1" customWidth="1"/>
    <col min="5" max="5" width="54.33203125" style="31" bestFit="1" customWidth="1"/>
    <col min="6" max="6" width="15.33203125" style="31" bestFit="1" customWidth="1"/>
    <col min="7" max="7" width="68.6640625" style="31" bestFit="1" customWidth="1"/>
    <col min="8" max="8" width="34.6640625" style="31" bestFit="1" customWidth="1"/>
    <col min="9" max="9" width="31" style="31" bestFit="1" customWidth="1"/>
    <col min="10" max="10" width="25.5" style="31" bestFit="1" customWidth="1"/>
    <col min="11" max="16384" width="9.33203125" style="31"/>
  </cols>
  <sheetData>
    <row r="1" spans="1:10" x14ac:dyDescent="0.2">
      <c r="A1" s="82"/>
      <c r="B1" s="85" t="s">
        <v>0</v>
      </c>
      <c r="C1" s="86"/>
      <c r="D1" s="86"/>
      <c r="E1" s="86"/>
      <c r="F1" s="86"/>
      <c r="G1" s="86"/>
      <c r="H1" s="86"/>
      <c r="I1" s="87"/>
      <c r="J1" s="4" t="s">
        <v>1</v>
      </c>
    </row>
    <row r="2" spans="1:10" x14ac:dyDescent="0.2">
      <c r="A2" s="83"/>
      <c r="B2" s="88"/>
      <c r="C2" s="89"/>
      <c r="D2" s="89"/>
      <c r="E2" s="89"/>
      <c r="F2" s="89"/>
      <c r="G2" s="89"/>
      <c r="H2" s="89"/>
      <c r="I2" s="90"/>
      <c r="J2" s="4" t="s">
        <v>2</v>
      </c>
    </row>
    <row r="3" spans="1:10" x14ac:dyDescent="0.2">
      <c r="A3" s="84"/>
      <c r="B3" s="91"/>
      <c r="C3" s="92"/>
      <c r="D3" s="92"/>
      <c r="E3" s="92"/>
      <c r="F3" s="92"/>
      <c r="G3" s="92"/>
      <c r="H3" s="92"/>
      <c r="I3" s="93"/>
      <c r="J3" s="4" t="s">
        <v>3</v>
      </c>
    </row>
    <row r="4" spans="1:10" s="32" customFormat="1" x14ac:dyDescent="0.2">
      <c r="A4" s="1" t="s">
        <v>4</v>
      </c>
      <c r="B4" s="1" t="s">
        <v>5</v>
      </c>
      <c r="C4" s="1" t="s">
        <v>6</v>
      </c>
      <c r="D4" s="1" t="s">
        <v>7</v>
      </c>
      <c r="E4" s="1" t="s">
        <v>8</v>
      </c>
      <c r="F4" s="1" t="s">
        <v>9</v>
      </c>
      <c r="G4" s="1" t="s">
        <v>10</v>
      </c>
      <c r="H4" s="1" t="s">
        <v>11</v>
      </c>
      <c r="I4" s="1" t="s">
        <v>12</v>
      </c>
      <c r="J4" s="1" t="s">
        <v>13</v>
      </c>
    </row>
    <row r="5" spans="1:10" ht="40.5" x14ac:dyDescent="0.2">
      <c r="A5" s="2" t="s">
        <v>14</v>
      </c>
      <c r="B5" s="2" t="s">
        <v>15</v>
      </c>
      <c r="C5" s="3">
        <v>43446</v>
      </c>
      <c r="D5" s="5" t="s">
        <v>31</v>
      </c>
      <c r="E5" s="4" t="s">
        <v>16</v>
      </c>
      <c r="F5" s="2" t="s">
        <v>17</v>
      </c>
      <c r="G5" s="4" t="s">
        <v>18</v>
      </c>
      <c r="H5" s="3">
        <v>43465</v>
      </c>
      <c r="I5" s="5"/>
      <c r="J5" s="5"/>
    </row>
    <row r="6" spans="1:10" ht="27" x14ac:dyDescent="0.2">
      <c r="A6" s="94" t="s">
        <v>19</v>
      </c>
      <c r="B6" s="94" t="s">
        <v>15</v>
      </c>
      <c r="C6" s="97">
        <v>43446</v>
      </c>
      <c r="D6" s="82" t="s">
        <v>31</v>
      </c>
      <c r="E6" s="94" t="s">
        <v>20</v>
      </c>
      <c r="F6" s="94"/>
      <c r="G6" s="4" t="s">
        <v>21</v>
      </c>
      <c r="H6" s="3">
        <v>43465</v>
      </c>
      <c r="I6" s="4" t="s">
        <v>22</v>
      </c>
      <c r="J6" s="5"/>
    </row>
    <row r="7" spans="1:10" ht="27" x14ac:dyDescent="0.2">
      <c r="A7" s="95"/>
      <c r="B7" s="95"/>
      <c r="C7" s="98"/>
      <c r="D7" s="83"/>
      <c r="E7" s="95"/>
      <c r="F7" s="95"/>
      <c r="G7" s="4" t="s">
        <v>23</v>
      </c>
      <c r="H7" s="3">
        <v>43496</v>
      </c>
      <c r="I7" s="5"/>
      <c r="J7" s="5"/>
    </row>
    <row r="8" spans="1:10" ht="40.5" x14ac:dyDescent="0.2">
      <c r="A8" s="96"/>
      <c r="B8" s="96"/>
      <c r="C8" s="99"/>
      <c r="D8" s="84"/>
      <c r="E8" s="96"/>
      <c r="F8" s="96"/>
      <c r="G8" s="4" t="s">
        <v>24</v>
      </c>
      <c r="H8" s="3">
        <v>43496</v>
      </c>
      <c r="I8" s="5"/>
      <c r="J8" s="5"/>
    </row>
    <row r="9" spans="1:10" ht="67.5" x14ac:dyDescent="0.2">
      <c r="A9" s="2" t="s">
        <v>14</v>
      </c>
      <c r="B9" s="2" t="s">
        <v>15</v>
      </c>
      <c r="C9" s="3">
        <v>43446</v>
      </c>
      <c r="D9" s="5" t="s">
        <v>31</v>
      </c>
      <c r="E9" s="4" t="s">
        <v>25</v>
      </c>
      <c r="F9" s="2" t="s">
        <v>17</v>
      </c>
      <c r="G9" s="4" t="s">
        <v>26</v>
      </c>
      <c r="H9" s="3">
        <v>43496</v>
      </c>
      <c r="I9" s="5"/>
      <c r="J9" s="5"/>
    </row>
    <row r="10" spans="1:10" ht="54" x14ac:dyDescent="0.2">
      <c r="A10" s="2" t="s">
        <v>14</v>
      </c>
      <c r="B10" s="2" t="s">
        <v>15</v>
      </c>
      <c r="C10" s="3">
        <v>43446</v>
      </c>
      <c r="D10" s="5" t="s">
        <v>31</v>
      </c>
      <c r="E10" s="5" t="s">
        <v>32</v>
      </c>
      <c r="F10" s="2" t="s">
        <v>17</v>
      </c>
      <c r="G10" s="4" t="s">
        <v>27</v>
      </c>
      <c r="H10" s="3">
        <v>43496</v>
      </c>
      <c r="I10" s="4" t="s">
        <v>28</v>
      </c>
      <c r="J10" s="5"/>
    </row>
    <row r="11" spans="1:10" ht="40.5" x14ac:dyDescent="0.2">
      <c r="A11" s="4" t="s">
        <v>19</v>
      </c>
      <c r="B11" s="2" t="s">
        <v>15</v>
      </c>
      <c r="C11" s="3">
        <v>43446</v>
      </c>
      <c r="D11" s="5" t="s">
        <v>31</v>
      </c>
      <c r="E11" s="4" t="s">
        <v>29</v>
      </c>
      <c r="F11" s="2" t="s">
        <v>17</v>
      </c>
      <c r="G11" s="4" t="s">
        <v>30</v>
      </c>
      <c r="H11" s="3">
        <v>43466</v>
      </c>
      <c r="I11" s="5"/>
      <c r="J11" s="5"/>
    </row>
  </sheetData>
  <mergeCells count="8">
    <mergeCell ref="A1:A3"/>
    <mergeCell ref="B1:I3"/>
    <mergeCell ref="A6:A8"/>
    <mergeCell ref="B6:B8"/>
    <mergeCell ref="C6:C8"/>
    <mergeCell ref="D6:D8"/>
    <mergeCell ref="E6:E8"/>
    <mergeCell ref="F6:F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4327-1ECA-4E00-AC9E-B38E3AE48DD1}">
  <dimension ref="A1:J10"/>
  <sheetViews>
    <sheetView topLeftCell="E4" workbookViewId="0">
      <selection activeCell="J1" sqref="J1"/>
    </sheetView>
  </sheetViews>
  <sheetFormatPr baseColWidth="10" defaultColWidth="9.33203125" defaultRowHeight="13.5" x14ac:dyDescent="0.2"/>
  <cols>
    <col min="1" max="1" width="11.33203125" style="18" bestFit="1" customWidth="1"/>
    <col min="2" max="2" width="13.83203125" style="18" bestFit="1" customWidth="1"/>
    <col min="3" max="3" width="11.5" style="18" customWidth="1"/>
    <col min="4" max="4" width="20.6640625" style="18" customWidth="1"/>
    <col min="5" max="5" width="50.33203125" style="18" customWidth="1"/>
    <col min="6" max="6" width="10.6640625" style="18" customWidth="1"/>
    <col min="7" max="7" width="84.5" style="18" customWidth="1"/>
    <col min="8" max="8" width="15.1640625" style="18" customWidth="1"/>
    <col min="9" max="10" width="22" style="18" customWidth="1"/>
    <col min="11" max="16384" width="9.33203125" style="18"/>
  </cols>
  <sheetData>
    <row r="1" spans="1:10" x14ac:dyDescent="0.2">
      <c r="A1" s="100"/>
      <c r="B1" s="103" t="s">
        <v>0</v>
      </c>
      <c r="C1" s="104"/>
      <c r="D1" s="104"/>
      <c r="E1" s="104"/>
      <c r="F1" s="104"/>
      <c r="G1" s="104"/>
      <c r="H1" s="104"/>
      <c r="I1" s="105"/>
      <c r="J1" s="17" t="s">
        <v>1</v>
      </c>
    </row>
    <row r="2" spans="1:10" x14ac:dyDescent="0.2">
      <c r="A2" s="101"/>
      <c r="B2" s="76"/>
      <c r="C2" s="77"/>
      <c r="D2" s="77"/>
      <c r="E2" s="77"/>
      <c r="F2" s="77"/>
      <c r="G2" s="77"/>
      <c r="H2" s="77"/>
      <c r="I2" s="78"/>
      <c r="J2" s="17" t="s">
        <v>2</v>
      </c>
    </row>
    <row r="3" spans="1:10" x14ac:dyDescent="0.2">
      <c r="A3" s="102"/>
      <c r="B3" s="79"/>
      <c r="C3" s="80"/>
      <c r="D3" s="80"/>
      <c r="E3" s="80"/>
      <c r="F3" s="80"/>
      <c r="G3" s="80"/>
      <c r="H3" s="80"/>
      <c r="I3" s="81"/>
      <c r="J3" s="17" t="s">
        <v>3</v>
      </c>
    </row>
    <row r="4" spans="1:10" ht="40.5" x14ac:dyDescent="0.2">
      <c r="A4" s="25" t="s">
        <v>4</v>
      </c>
      <c r="B4" s="25" t="s">
        <v>5</v>
      </c>
      <c r="C4" s="25" t="s">
        <v>6</v>
      </c>
      <c r="D4" s="25" t="s">
        <v>7</v>
      </c>
      <c r="E4" s="25" t="s">
        <v>8</v>
      </c>
      <c r="F4" s="25" t="s">
        <v>9</v>
      </c>
      <c r="G4" s="25" t="s">
        <v>10</v>
      </c>
      <c r="H4" s="27" t="s">
        <v>76</v>
      </c>
      <c r="I4" s="25" t="s">
        <v>12</v>
      </c>
      <c r="J4" s="25" t="s">
        <v>13</v>
      </c>
    </row>
    <row r="5" spans="1:10" ht="27" x14ac:dyDescent="0.2">
      <c r="A5" s="106" t="s">
        <v>19</v>
      </c>
      <c r="B5" s="106" t="s">
        <v>15</v>
      </c>
      <c r="C5" s="109">
        <v>43407</v>
      </c>
      <c r="D5" s="112" t="s">
        <v>67</v>
      </c>
      <c r="E5" s="112" t="s">
        <v>68</v>
      </c>
      <c r="F5" s="106" t="s">
        <v>69</v>
      </c>
      <c r="G5" s="29" t="s">
        <v>70</v>
      </c>
      <c r="H5" s="26">
        <v>43511</v>
      </c>
      <c r="I5" s="28"/>
      <c r="J5" s="28"/>
    </row>
    <row r="6" spans="1:10" ht="27" x14ac:dyDescent="0.2">
      <c r="A6" s="107"/>
      <c r="B6" s="107"/>
      <c r="C6" s="110"/>
      <c r="D6" s="113"/>
      <c r="E6" s="113"/>
      <c r="F6" s="107"/>
      <c r="G6" s="29" t="s">
        <v>71</v>
      </c>
      <c r="H6" s="26">
        <v>43511</v>
      </c>
      <c r="I6" s="28"/>
      <c r="J6" s="28"/>
    </row>
    <row r="7" spans="1:10" ht="27" x14ac:dyDescent="0.2">
      <c r="A7" s="107"/>
      <c r="B7" s="107"/>
      <c r="C7" s="110"/>
      <c r="D7" s="113"/>
      <c r="E7" s="113"/>
      <c r="F7" s="107"/>
      <c r="G7" s="29" t="s">
        <v>72</v>
      </c>
      <c r="H7" s="26">
        <v>43511</v>
      </c>
      <c r="I7" s="28"/>
      <c r="J7" s="28"/>
    </row>
    <row r="8" spans="1:10" ht="94.5" x14ac:dyDescent="0.2">
      <c r="A8" s="108"/>
      <c r="B8" s="108"/>
      <c r="C8" s="111"/>
      <c r="D8" s="114"/>
      <c r="E8" s="114"/>
      <c r="F8" s="108"/>
      <c r="G8" s="30" t="s">
        <v>77</v>
      </c>
      <c r="H8" s="26">
        <v>43466</v>
      </c>
      <c r="I8" s="28"/>
      <c r="J8" s="28"/>
    </row>
    <row r="9" spans="1:10" ht="81" x14ac:dyDescent="0.2">
      <c r="A9" s="17" t="s">
        <v>19</v>
      </c>
      <c r="B9" s="17" t="s">
        <v>15</v>
      </c>
      <c r="C9" s="26">
        <v>43407</v>
      </c>
      <c r="D9" s="29" t="s">
        <v>67</v>
      </c>
      <c r="E9" s="29" t="s">
        <v>73</v>
      </c>
      <c r="F9" s="17" t="s">
        <v>69</v>
      </c>
      <c r="G9" s="30" t="s">
        <v>78</v>
      </c>
      <c r="H9" s="26">
        <v>43511</v>
      </c>
      <c r="I9" s="28"/>
      <c r="J9" s="28"/>
    </row>
    <row r="10" spans="1:10" ht="67.5" x14ac:dyDescent="0.2">
      <c r="A10" s="17" t="s">
        <v>14</v>
      </c>
      <c r="B10" s="17" t="s">
        <v>15</v>
      </c>
      <c r="C10" s="26">
        <v>43407</v>
      </c>
      <c r="D10" s="29" t="s">
        <v>67</v>
      </c>
      <c r="E10" s="29" t="s">
        <v>74</v>
      </c>
      <c r="F10" s="17" t="s">
        <v>69</v>
      </c>
      <c r="G10" s="30" t="s">
        <v>79</v>
      </c>
      <c r="H10" s="17" t="s">
        <v>75</v>
      </c>
      <c r="I10" s="28"/>
      <c r="J10" s="28"/>
    </row>
  </sheetData>
  <mergeCells count="8">
    <mergeCell ref="A1:A3"/>
    <mergeCell ref="B1:I3"/>
    <mergeCell ref="A5:A8"/>
    <mergeCell ref="B5:B8"/>
    <mergeCell ref="C5:C8"/>
    <mergeCell ref="D5:D8"/>
    <mergeCell ref="E5:E8"/>
    <mergeCell ref="F5:F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E885-DC4F-4AD6-AF49-CAA6E61CEC94}">
  <dimension ref="A1:J7"/>
  <sheetViews>
    <sheetView view="pageBreakPreview" zoomScaleNormal="100" zoomScaleSheetLayoutView="100" workbookViewId="0">
      <selection sqref="A1:A3"/>
    </sheetView>
  </sheetViews>
  <sheetFormatPr baseColWidth="10" defaultColWidth="87.83203125" defaultRowHeight="13.5" x14ac:dyDescent="0.25"/>
  <cols>
    <col min="1" max="2" width="17" style="7" customWidth="1"/>
    <col min="3" max="3" width="16.6640625" style="7" bestFit="1" customWidth="1"/>
    <col min="4" max="4" width="87.83203125" style="7"/>
    <col min="5" max="5" width="29.83203125" style="7" customWidth="1"/>
    <col min="6" max="6" width="12.6640625" style="7" customWidth="1"/>
    <col min="7" max="7" width="29.5" style="7" customWidth="1"/>
    <col min="8" max="8" width="14.83203125" style="7" customWidth="1"/>
    <col min="9" max="9" width="35.5" style="7" customWidth="1"/>
    <col min="10" max="10" width="24.83203125" style="7" bestFit="1" customWidth="1"/>
    <col min="11" max="16384" width="87.83203125" style="7"/>
  </cols>
  <sheetData>
    <row r="1" spans="1:10" x14ac:dyDescent="0.25">
      <c r="A1" s="115"/>
      <c r="B1" s="116" t="s">
        <v>49</v>
      </c>
      <c r="C1" s="117"/>
      <c r="D1" s="117"/>
      <c r="E1" s="117"/>
      <c r="F1" s="117"/>
      <c r="G1" s="117"/>
      <c r="H1" s="117"/>
      <c r="I1" s="118"/>
      <c r="J1" s="6" t="s">
        <v>1</v>
      </c>
    </row>
    <row r="2" spans="1:10" x14ac:dyDescent="0.25">
      <c r="A2" s="115"/>
      <c r="B2" s="119"/>
      <c r="C2" s="120"/>
      <c r="D2" s="120"/>
      <c r="E2" s="120"/>
      <c r="F2" s="120"/>
      <c r="G2" s="120"/>
      <c r="H2" s="120"/>
      <c r="I2" s="121"/>
      <c r="J2" s="6" t="s">
        <v>2</v>
      </c>
    </row>
    <row r="3" spans="1:10" x14ac:dyDescent="0.25">
      <c r="A3" s="115"/>
      <c r="B3" s="122"/>
      <c r="C3" s="123"/>
      <c r="D3" s="123"/>
      <c r="E3" s="123"/>
      <c r="F3" s="123"/>
      <c r="G3" s="123"/>
      <c r="H3" s="123"/>
      <c r="I3" s="124"/>
      <c r="J3" s="6" t="s">
        <v>48</v>
      </c>
    </row>
    <row r="4" spans="1:10" ht="40.5" x14ac:dyDescent="0.25">
      <c r="A4" s="8" t="s">
        <v>47</v>
      </c>
      <c r="B4" s="8" t="s">
        <v>46</v>
      </c>
      <c r="C4" s="8" t="s">
        <v>6</v>
      </c>
      <c r="D4" s="8" t="s">
        <v>7</v>
      </c>
      <c r="E4" s="8" t="s">
        <v>45</v>
      </c>
      <c r="F4" s="8" t="s">
        <v>44</v>
      </c>
      <c r="G4" s="8" t="s">
        <v>43</v>
      </c>
      <c r="H4" s="8" t="s">
        <v>42</v>
      </c>
      <c r="I4" s="8" t="s">
        <v>41</v>
      </c>
      <c r="J4" s="8" t="s">
        <v>40</v>
      </c>
    </row>
    <row r="5" spans="1:10" ht="135" x14ac:dyDescent="0.25">
      <c r="A5" s="9" t="s">
        <v>38</v>
      </c>
      <c r="B5" s="9" t="s">
        <v>37</v>
      </c>
      <c r="C5" s="10">
        <v>43496</v>
      </c>
      <c r="D5" s="13" t="s">
        <v>50</v>
      </c>
      <c r="E5" s="12" t="s">
        <v>35</v>
      </c>
      <c r="F5" s="9" t="s">
        <v>33</v>
      </c>
      <c r="G5" s="14" t="s">
        <v>51</v>
      </c>
      <c r="H5" s="11">
        <v>43769</v>
      </c>
      <c r="I5" s="14" t="s">
        <v>39</v>
      </c>
      <c r="J5" s="15"/>
    </row>
    <row r="6" spans="1:10" ht="108" x14ac:dyDescent="0.25">
      <c r="A6" s="9" t="s">
        <v>38</v>
      </c>
      <c r="B6" s="9" t="s">
        <v>37</v>
      </c>
      <c r="C6" s="10">
        <v>43496</v>
      </c>
      <c r="D6" s="14" t="s">
        <v>36</v>
      </c>
      <c r="E6" s="12" t="s">
        <v>35</v>
      </c>
      <c r="F6" s="9" t="s">
        <v>33</v>
      </c>
      <c r="G6" s="14" t="s">
        <v>52</v>
      </c>
      <c r="H6" s="11">
        <v>43805</v>
      </c>
      <c r="I6" s="13" t="s">
        <v>34</v>
      </c>
      <c r="J6" s="15"/>
    </row>
    <row r="7" spans="1:10" x14ac:dyDescent="0.25">
      <c r="A7" s="16"/>
    </row>
  </sheetData>
  <autoFilter ref="A4:K6" xr:uid="{284B21C0-8D04-4397-852C-3465EA0916FA}"/>
  <mergeCells count="2">
    <mergeCell ref="A1:A3"/>
    <mergeCell ref="B1:I3"/>
  </mergeCells>
  <dataValidations count="1">
    <dataValidation type="list" allowBlank="1" showInputMessage="1" showErrorMessage="1" sqref="A5:B6 F5:F6 J5:J6" xr:uid="{00000000-0002-0000-0000-000000000000}">
      <formula1>#REF!</formula1>
    </dataValidation>
  </dataValidations>
  <printOptions horizontalCentered="1" verticalCentered="1"/>
  <pageMargins left="0.70866141732283472" right="0.70866141732283472" top="0.74803149606299213" bottom="0.74803149606299213" header="0.31496062992125984" footer="0.31496062992125984"/>
  <pageSetup paperSize="5"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8E16D-C600-4B68-A35E-44FED3042397}">
  <dimension ref="A1:K23"/>
  <sheetViews>
    <sheetView topLeftCell="C1" zoomScaleNormal="100" zoomScaleSheetLayoutView="90" workbookViewId="0">
      <selection activeCell="D4" sqref="D4"/>
    </sheetView>
  </sheetViews>
  <sheetFormatPr baseColWidth="10" defaultRowHeight="13.5" x14ac:dyDescent="0.25"/>
  <cols>
    <col min="1" max="1" width="19" style="35" bestFit="1" customWidth="1"/>
    <col min="2" max="2" width="20.6640625" style="35" bestFit="1" customWidth="1"/>
    <col min="3" max="3" width="20.5" style="35" bestFit="1" customWidth="1"/>
    <col min="4" max="4" width="30.83203125" style="35" customWidth="1"/>
    <col min="5" max="5" width="75.83203125" style="35" customWidth="1"/>
    <col min="6" max="6" width="12.33203125" style="35" bestFit="1" customWidth="1"/>
    <col min="7" max="7" width="63.1640625" style="35" customWidth="1"/>
    <col min="8" max="8" width="20.83203125" style="35" customWidth="1"/>
    <col min="9" max="9" width="69" style="35" customWidth="1"/>
    <col min="10" max="10" width="18.5" style="35" customWidth="1"/>
    <col min="11" max="11" width="31.6640625" style="35" customWidth="1"/>
    <col min="12" max="16384" width="12" style="35"/>
  </cols>
  <sheetData>
    <row r="1" spans="1:11" x14ac:dyDescent="0.25">
      <c r="A1" s="125"/>
      <c r="B1" s="126" t="s">
        <v>80</v>
      </c>
      <c r="C1" s="127"/>
      <c r="D1" s="127"/>
      <c r="E1" s="127"/>
      <c r="F1" s="127"/>
      <c r="G1" s="127"/>
      <c r="H1" s="127"/>
      <c r="I1" s="128"/>
      <c r="J1" s="33"/>
      <c r="K1" s="34" t="s">
        <v>1</v>
      </c>
    </row>
    <row r="2" spans="1:11" x14ac:dyDescent="0.25">
      <c r="A2" s="125"/>
      <c r="B2" s="129"/>
      <c r="C2" s="130"/>
      <c r="D2" s="130"/>
      <c r="E2" s="130"/>
      <c r="F2" s="130"/>
      <c r="G2" s="130"/>
      <c r="H2" s="130"/>
      <c r="I2" s="131"/>
      <c r="J2" s="36"/>
      <c r="K2" s="34" t="s">
        <v>2</v>
      </c>
    </row>
    <row r="3" spans="1:11" x14ac:dyDescent="0.25">
      <c r="A3" s="125"/>
      <c r="B3" s="132"/>
      <c r="C3" s="133"/>
      <c r="D3" s="133"/>
      <c r="E3" s="133"/>
      <c r="F3" s="133"/>
      <c r="G3" s="133"/>
      <c r="H3" s="133"/>
      <c r="I3" s="134"/>
      <c r="J3" s="37"/>
      <c r="K3" s="34" t="s">
        <v>48</v>
      </c>
    </row>
    <row r="4" spans="1:11" ht="54" x14ac:dyDescent="0.25">
      <c r="A4" s="38" t="s">
        <v>47</v>
      </c>
      <c r="B4" s="38" t="s">
        <v>46</v>
      </c>
      <c r="C4" s="38" t="s">
        <v>6</v>
      </c>
      <c r="D4" s="38" t="s">
        <v>7</v>
      </c>
      <c r="E4" s="38" t="s">
        <v>45</v>
      </c>
      <c r="F4" s="38" t="s">
        <v>44</v>
      </c>
      <c r="G4" s="38" t="s">
        <v>43</v>
      </c>
      <c r="H4" s="38" t="s">
        <v>42</v>
      </c>
      <c r="I4" s="38" t="s">
        <v>41</v>
      </c>
      <c r="J4" s="38" t="s">
        <v>81</v>
      </c>
      <c r="K4" s="38" t="s">
        <v>40</v>
      </c>
    </row>
    <row r="5" spans="1:11" s="43" customFormat="1" ht="40.5" x14ac:dyDescent="0.2">
      <c r="A5" s="39" t="s">
        <v>82</v>
      </c>
      <c r="B5" s="39" t="s">
        <v>37</v>
      </c>
      <c r="C5" s="40">
        <v>43524</v>
      </c>
      <c r="D5" s="41" t="s">
        <v>83</v>
      </c>
      <c r="E5" s="42" t="s">
        <v>84</v>
      </c>
      <c r="F5" s="39" t="s">
        <v>33</v>
      </c>
      <c r="G5" s="42" t="s">
        <v>85</v>
      </c>
      <c r="H5" s="40">
        <v>43553</v>
      </c>
      <c r="I5" s="42" t="s">
        <v>129</v>
      </c>
      <c r="J5" s="40"/>
      <c r="K5" s="39" t="s">
        <v>86</v>
      </c>
    </row>
    <row r="6" spans="1:11" s="43" customFormat="1" ht="40.5" x14ac:dyDescent="0.2">
      <c r="A6" s="39" t="s">
        <v>82</v>
      </c>
      <c r="B6" s="39" t="s">
        <v>37</v>
      </c>
      <c r="C6" s="40">
        <v>43524</v>
      </c>
      <c r="D6" s="41" t="s">
        <v>87</v>
      </c>
      <c r="E6" s="42" t="s">
        <v>88</v>
      </c>
      <c r="F6" s="39" t="s">
        <v>33</v>
      </c>
      <c r="G6" s="42" t="s">
        <v>89</v>
      </c>
      <c r="H6" s="44">
        <v>43553</v>
      </c>
      <c r="I6" s="42" t="s">
        <v>90</v>
      </c>
      <c r="J6" s="45">
        <v>43677</v>
      </c>
      <c r="K6" s="39" t="s">
        <v>91</v>
      </c>
    </row>
    <row r="7" spans="1:11" s="43" customFormat="1" ht="40.5" x14ac:dyDescent="0.2">
      <c r="A7" s="39" t="s">
        <v>82</v>
      </c>
      <c r="B7" s="39" t="s">
        <v>37</v>
      </c>
      <c r="C7" s="40">
        <v>43524</v>
      </c>
      <c r="D7" s="40" t="s">
        <v>92</v>
      </c>
      <c r="E7" s="42" t="s">
        <v>93</v>
      </c>
      <c r="F7" s="39" t="s">
        <v>94</v>
      </c>
      <c r="G7" s="42" t="s">
        <v>95</v>
      </c>
      <c r="H7" s="44">
        <v>43616</v>
      </c>
      <c r="I7" s="42" t="s">
        <v>96</v>
      </c>
      <c r="J7" s="45">
        <v>43677</v>
      </c>
      <c r="K7" s="39" t="s">
        <v>91</v>
      </c>
    </row>
    <row r="8" spans="1:11" s="43" customFormat="1" ht="40.5" x14ac:dyDescent="0.2">
      <c r="A8" s="39" t="s">
        <v>82</v>
      </c>
      <c r="B8" s="39" t="s">
        <v>37</v>
      </c>
      <c r="C8" s="40">
        <v>43524</v>
      </c>
      <c r="D8" s="40" t="s">
        <v>97</v>
      </c>
      <c r="E8" s="42" t="s">
        <v>98</v>
      </c>
      <c r="F8" s="39" t="s">
        <v>94</v>
      </c>
      <c r="G8" s="46" t="s">
        <v>99</v>
      </c>
      <c r="H8" s="44">
        <v>43567</v>
      </c>
      <c r="I8" s="42" t="s">
        <v>100</v>
      </c>
      <c r="J8" s="45">
        <v>43677</v>
      </c>
      <c r="K8" s="39" t="s">
        <v>91</v>
      </c>
    </row>
    <row r="9" spans="1:11" s="43" customFormat="1" ht="54" x14ac:dyDescent="0.2">
      <c r="A9" s="39" t="s">
        <v>82</v>
      </c>
      <c r="B9" s="39" t="s">
        <v>37</v>
      </c>
      <c r="C9" s="40">
        <v>43524</v>
      </c>
      <c r="D9" s="41" t="s">
        <v>101</v>
      </c>
      <c r="E9" s="42" t="s">
        <v>102</v>
      </c>
      <c r="F9" s="39" t="s">
        <v>94</v>
      </c>
      <c r="G9" s="46" t="s">
        <v>103</v>
      </c>
      <c r="H9" s="40">
        <v>43567</v>
      </c>
      <c r="I9" s="42" t="s">
        <v>130</v>
      </c>
      <c r="J9" s="45"/>
      <c r="K9" s="39" t="s">
        <v>86</v>
      </c>
    </row>
    <row r="10" spans="1:11" s="43" customFormat="1" ht="67.5" x14ac:dyDescent="0.2">
      <c r="A10" s="39" t="s">
        <v>82</v>
      </c>
      <c r="B10" s="39" t="s">
        <v>37</v>
      </c>
      <c r="C10" s="40">
        <v>43524</v>
      </c>
      <c r="D10" s="41" t="s">
        <v>104</v>
      </c>
      <c r="E10" s="42" t="s">
        <v>105</v>
      </c>
      <c r="F10" s="39" t="s">
        <v>94</v>
      </c>
      <c r="G10" s="46" t="s">
        <v>106</v>
      </c>
      <c r="H10" s="44">
        <v>43615</v>
      </c>
      <c r="I10" s="42" t="s">
        <v>107</v>
      </c>
      <c r="J10" s="45">
        <v>43677</v>
      </c>
      <c r="K10" s="39" t="s">
        <v>91</v>
      </c>
    </row>
    <row r="11" spans="1:11" s="43" customFormat="1" ht="40.5" x14ac:dyDescent="0.2">
      <c r="A11" s="39" t="s">
        <v>82</v>
      </c>
      <c r="B11" s="39" t="s">
        <v>37</v>
      </c>
      <c r="C11" s="40">
        <v>43524</v>
      </c>
      <c r="D11" s="41" t="s">
        <v>108</v>
      </c>
      <c r="E11" s="42" t="s">
        <v>131</v>
      </c>
      <c r="F11" s="39" t="s">
        <v>94</v>
      </c>
      <c r="G11" s="46" t="s">
        <v>109</v>
      </c>
      <c r="H11" s="40">
        <v>43677</v>
      </c>
      <c r="I11" s="42" t="s">
        <v>110</v>
      </c>
      <c r="J11" s="45"/>
      <c r="K11" s="39"/>
    </row>
    <row r="12" spans="1:11" s="43" customFormat="1" ht="67.5" x14ac:dyDescent="0.2">
      <c r="A12" s="39" t="s">
        <v>82</v>
      </c>
      <c r="B12" s="39" t="s">
        <v>37</v>
      </c>
      <c r="C12" s="40">
        <v>43524</v>
      </c>
      <c r="D12" s="41" t="s">
        <v>111</v>
      </c>
      <c r="E12" s="42" t="s">
        <v>112</v>
      </c>
      <c r="F12" s="39" t="s">
        <v>94</v>
      </c>
      <c r="G12" s="46" t="s">
        <v>113</v>
      </c>
      <c r="H12" s="40">
        <v>43648</v>
      </c>
      <c r="I12" s="42" t="s">
        <v>114</v>
      </c>
      <c r="J12" s="45"/>
      <c r="K12" s="39"/>
    </row>
    <row r="13" spans="1:11" s="43" customFormat="1" ht="81" x14ac:dyDescent="0.2">
      <c r="A13" s="39" t="s">
        <v>82</v>
      </c>
      <c r="B13" s="39" t="s">
        <v>37</v>
      </c>
      <c r="C13" s="40">
        <v>43524</v>
      </c>
      <c r="D13" s="41" t="s">
        <v>115</v>
      </c>
      <c r="E13" s="42" t="s">
        <v>116</v>
      </c>
      <c r="F13" s="39" t="s">
        <v>94</v>
      </c>
      <c r="G13" s="46" t="s">
        <v>117</v>
      </c>
      <c r="H13" s="40">
        <v>43585</v>
      </c>
      <c r="I13" s="42" t="s">
        <v>132</v>
      </c>
      <c r="J13" s="45"/>
      <c r="K13" s="39" t="s">
        <v>86</v>
      </c>
    </row>
    <row r="14" spans="1:11" s="43" customFormat="1" ht="27" x14ac:dyDescent="0.2">
      <c r="A14" s="39" t="s">
        <v>82</v>
      </c>
      <c r="B14" s="39" t="s">
        <v>37</v>
      </c>
      <c r="C14" s="40">
        <v>43524</v>
      </c>
      <c r="D14" s="41" t="s">
        <v>118</v>
      </c>
      <c r="E14" s="42" t="s">
        <v>119</v>
      </c>
      <c r="F14" s="39" t="s">
        <v>94</v>
      </c>
      <c r="G14" s="42" t="s">
        <v>120</v>
      </c>
      <c r="H14" s="40"/>
      <c r="I14" s="42" t="s">
        <v>133</v>
      </c>
      <c r="J14" s="40"/>
      <c r="K14" s="39" t="s">
        <v>86</v>
      </c>
    </row>
    <row r="15" spans="1:11" s="43" customFormat="1" ht="133.9" customHeight="1" x14ac:dyDescent="0.2">
      <c r="A15" s="39" t="s">
        <v>82</v>
      </c>
      <c r="B15" s="39" t="s">
        <v>37</v>
      </c>
      <c r="C15" s="40">
        <v>43524</v>
      </c>
      <c r="D15" s="41" t="s">
        <v>121</v>
      </c>
      <c r="E15" s="42" t="s">
        <v>122</v>
      </c>
      <c r="F15" s="39" t="s">
        <v>94</v>
      </c>
      <c r="G15" s="42" t="s">
        <v>123</v>
      </c>
      <c r="H15" s="40">
        <v>43546</v>
      </c>
      <c r="I15" s="42" t="s">
        <v>134</v>
      </c>
      <c r="J15" s="40"/>
      <c r="K15" s="39" t="s">
        <v>86</v>
      </c>
    </row>
    <row r="16" spans="1:11" s="43" customFormat="1" x14ac:dyDescent="0.25">
      <c r="A16" s="35"/>
      <c r="B16" s="35"/>
      <c r="C16" s="35"/>
      <c r="D16" s="47"/>
      <c r="E16" s="48"/>
      <c r="G16" s="48"/>
      <c r="H16" s="49"/>
      <c r="I16" s="49"/>
      <c r="J16" s="49"/>
    </row>
    <row r="17" spans="1:10" s="43" customFormat="1" x14ac:dyDescent="0.25">
      <c r="A17" s="35"/>
      <c r="B17" s="35"/>
      <c r="C17" s="35"/>
      <c r="D17" s="47"/>
      <c r="E17" s="48"/>
      <c r="G17" s="48"/>
      <c r="H17" s="49"/>
      <c r="I17" s="49"/>
      <c r="J17" s="49"/>
    </row>
    <row r="18" spans="1:10" x14ac:dyDescent="0.25">
      <c r="B18" s="35" t="s">
        <v>124</v>
      </c>
    </row>
    <row r="19" spans="1:10" x14ac:dyDescent="0.25">
      <c r="B19" s="35" t="s">
        <v>125</v>
      </c>
    </row>
    <row r="21" spans="1:10" x14ac:dyDescent="0.25">
      <c r="B21" s="135" t="s">
        <v>126</v>
      </c>
      <c r="C21" s="135"/>
      <c r="D21" s="50"/>
    </row>
    <row r="22" spans="1:10" x14ac:dyDescent="0.25">
      <c r="B22" s="135" t="s">
        <v>127</v>
      </c>
      <c r="C22" s="135"/>
      <c r="D22" s="135"/>
    </row>
    <row r="23" spans="1:10" x14ac:dyDescent="0.25">
      <c r="B23" s="135" t="s">
        <v>128</v>
      </c>
      <c r="C23" s="135"/>
      <c r="D23" s="135"/>
    </row>
  </sheetData>
  <mergeCells count="5">
    <mergeCell ref="A1:A3"/>
    <mergeCell ref="B1:I3"/>
    <mergeCell ref="B21:C21"/>
    <mergeCell ref="B22:D22"/>
    <mergeCell ref="B23:D23"/>
  </mergeCells>
  <dataValidations count="2">
    <dataValidation type="list" allowBlank="1" showInputMessage="1" showErrorMessage="1" sqref="F5:F17 A5:B17" xr:uid="{EBDE3B71-578C-4D65-AC4E-E0FAA400046B}">
      <formula1>#REF!</formula1>
    </dataValidation>
    <dataValidation type="list" allowBlank="1" showInputMessage="1" showErrorMessage="1" sqref="K11:K12 K16:K17" xr:uid="{05C4A89A-06C7-4195-B277-E27267789EDA}">
      <formula1>#REF!</formula1>
    </dataValidation>
  </dataValidations>
  <printOptions horizontalCentered="1" verticalCentered="1"/>
  <pageMargins left="0.70866141732283472" right="0.70866141732283472" top="0.74803149606299213" bottom="0.74803149606299213" header="0.31496062992125984" footer="0.31496062992125984"/>
  <pageSetup scale="3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MEJORAMIENTO AL PA .18</vt:lpstr>
      <vt:lpstr>Rta IE 1733</vt:lpstr>
      <vt:lpstr>Rta IE 1906</vt:lpstr>
      <vt:lpstr>Rta IE 1861</vt:lpstr>
      <vt:lpstr>Gestión documental</vt:lpstr>
      <vt:lpstr>Contable interno</vt:lpstr>
      <vt:lpstr>'Contable interno'!Área_de_impresión</vt:lpstr>
      <vt:lpstr>'Gestión documental'!Títulos_a_imprimir</vt:lpstr>
      <vt:lpstr>'PLAN DE MEJORAMIENTO AL PA .18'!Títulos_a_imprimir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Jairo Alfonso Hamón Sánchez</cp:lastModifiedBy>
  <dcterms:created xsi:type="dcterms:W3CDTF">2019-06-27T20:30:28Z</dcterms:created>
  <dcterms:modified xsi:type="dcterms:W3CDTF">2019-08-20T13:50:43Z</dcterms:modified>
</cp:coreProperties>
</file>