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marce\Desktop\"/>
    </mc:Choice>
  </mc:AlternateContent>
  <xr:revisionPtr revIDLastSave="0" documentId="13_ncr:1_{54F68288-8E9B-400F-99A0-50E2D2FFA987}" xr6:coauthVersionLast="47" xr6:coauthVersionMax="47" xr10:uidLastSave="{00000000-0000-0000-0000-000000000000}"/>
  <bookViews>
    <workbookView xWindow="-120" yWindow="-120" windowWidth="20730" windowHeight="11040" firstSheet="1" activeTab="1" xr2:uid="{00000000-000D-0000-FFFF-FFFF00000000}"/>
  </bookViews>
  <sheets>
    <sheet name="ACTIVIDADES" sheetId="2" state="hidden" r:id="rId1"/>
    <sheet name="DIRECCIÓN GENERAL" sheetId="3" r:id="rId2"/>
    <sheet name="ASESOR COMUNICACIONES" sheetId="4" r:id="rId3"/>
    <sheet name="ASESOR PLANEACIÓN" sheetId="5" r:id="rId4"/>
    <sheet name="ASESOR JURÍDICO" sheetId="6" r:id="rId5"/>
    <sheet name="SECRETARIA GENERAL" sheetId="7" r:id="rId6"/>
    <sheet name="SUB DESARROLLO Y TECNOLOGÍA" sheetId="8" r:id="rId7"/>
    <sheet name="SUB ADMON Y SEGUIMIENTO" sheetId="9" r:id="rId8"/>
    <sheet name="SUB PROMOCIÓN" sheetId="10" r:id="rId9"/>
    <sheet name="COMITÉ DE CONCILIACIÓN" sheetId="11" state="hidden" r:id="rId10"/>
    <sheet name="SEGUIMIENTO-SOLICITUDES" sheetId="1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7nFWDfxAkupWIo2RZNu3X9qA8vafBbnPaXEWDx++0w0="/>
    </ext>
  </extLst>
</workbook>
</file>

<file path=xl/calcChain.xml><?xml version="1.0" encoding="utf-8"?>
<calcChain xmlns="http://schemas.openxmlformats.org/spreadsheetml/2006/main">
  <c r="R14" i="9" l="1"/>
  <c r="S8" i="8"/>
  <c r="S9" i="8"/>
  <c r="S10" i="8"/>
  <c r="S11" i="8"/>
  <c r="S12" i="8"/>
  <c r="S13" i="8"/>
  <c r="S14" i="8"/>
  <c r="S15" i="8"/>
  <c r="S16" i="8"/>
  <c r="S17" i="8"/>
  <c r="S18" i="8"/>
  <c r="T18" i="8" s="1"/>
  <c r="S19" i="8"/>
  <c r="S20" i="8"/>
  <c r="S21" i="8"/>
  <c r="S22" i="8"/>
  <c r="T22" i="8" s="1"/>
  <c r="S7" i="8"/>
  <c r="P8" i="8"/>
  <c r="P9" i="8"/>
  <c r="P10" i="8"/>
  <c r="P11" i="8"/>
  <c r="P12" i="8"/>
  <c r="P13" i="8"/>
  <c r="P14" i="8"/>
  <c r="P15" i="8"/>
  <c r="P16" i="8"/>
  <c r="P17" i="8"/>
  <c r="P18" i="8"/>
  <c r="P19" i="8"/>
  <c r="P20" i="8"/>
  <c r="P21" i="8"/>
  <c r="P22" i="8"/>
  <c r="P7" i="8"/>
  <c r="T7" i="8" s="1"/>
  <c r="P8" i="9"/>
  <c r="P9" i="9"/>
  <c r="P10" i="9"/>
  <c r="P11" i="9"/>
  <c r="P12" i="9"/>
  <c r="P13" i="9"/>
  <c r="P14" i="9"/>
  <c r="P15" i="9"/>
  <c r="P16" i="9"/>
  <c r="P17" i="9"/>
  <c r="P18" i="9"/>
  <c r="P19" i="9"/>
  <c r="P20" i="9"/>
  <c r="P21" i="9"/>
  <c r="P22" i="9"/>
  <c r="P23" i="9"/>
  <c r="P24" i="9"/>
  <c r="P25" i="9"/>
  <c r="P26" i="9"/>
  <c r="P7" i="9"/>
  <c r="Q8" i="9"/>
  <c r="Q9" i="9"/>
  <c r="Q10" i="9"/>
  <c r="Q11" i="9"/>
  <c r="Q12" i="9"/>
  <c r="Q13" i="9"/>
  <c r="Q14" i="9"/>
  <c r="Q15" i="9"/>
  <c r="Q16" i="9"/>
  <c r="Q17" i="9"/>
  <c r="Q18" i="9"/>
  <c r="Q19" i="9"/>
  <c r="Q20" i="9"/>
  <c r="Q21" i="9"/>
  <c r="Q22" i="9"/>
  <c r="Q23" i="9"/>
  <c r="Q24" i="9"/>
  <c r="Q25" i="9"/>
  <c r="Q26" i="9"/>
  <c r="Q7" i="9"/>
  <c r="Z8" i="3"/>
  <c r="AA8" i="3"/>
  <c r="Z9" i="3"/>
  <c r="AA9" i="3"/>
  <c r="AB9" i="3" s="1"/>
  <c r="Z10" i="3"/>
  <c r="AA10" i="3"/>
  <c r="Z11" i="3"/>
  <c r="AA11" i="3"/>
  <c r="AB11" i="3" s="1"/>
  <c r="AA7" i="3"/>
  <c r="AB7" i="3" s="1"/>
  <c r="AB8" i="3"/>
  <c r="AB10" i="3"/>
  <c r="Z7" i="3"/>
  <c r="V8" i="10"/>
  <c r="V9" i="10"/>
  <c r="V10" i="10"/>
  <c r="V11" i="10"/>
  <c r="X11" i="10" s="1"/>
  <c r="V12" i="10"/>
  <c r="V13" i="10"/>
  <c r="V14" i="10"/>
  <c r="V16" i="10"/>
  <c r="V17" i="10"/>
  <c r="V18" i="10"/>
  <c r="V19" i="10"/>
  <c r="X19" i="10" s="1"/>
  <c r="V20" i="10"/>
  <c r="V21" i="10"/>
  <c r="V22" i="10"/>
  <c r="V23" i="10"/>
  <c r="X23" i="10" s="1"/>
  <c r="V24" i="10"/>
  <c r="X8" i="10"/>
  <c r="X9" i="10"/>
  <c r="X10" i="10"/>
  <c r="X12" i="10"/>
  <c r="X13" i="10"/>
  <c r="X14" i="10"/>
  <c r="X16" i="10"/>
  <c r="X17" i="10"/>
  <c r="X18" i="10"/>
  <c r="X20" i="10"/>
  <c r="X21" i="10"/>
  <c r="X22" i="10"/>
  <c r="X24" i="10"/>
  <c r="X7" i="10"/>
  <c r="V7" i="10"/>
  <c r="U8" i="10"/>
  <c r="U9" i="10"/>
  <c r="U10" i="10"/>
  <c r="U11" i="10"/>
  <c r="U12" i="10"/>
  <c r="U13" i="10"/>
  <c r="U14" i="10"/>
  <c r="U16" i="10"/>
  <c r="U17" i="10"/>
  <c r="U18" i="10"/>
  <c r="U19" i="10"/>
  <c r="U20" i="10"/>
  <c r="U21" i="10"/>
  <c r="U22" i="10"/>
  <c r="U23" i="10"/>
  <c r="U24" i="10"/>
  <c r="U7" i="10"/>
  <c r="Y16" i="4"/>
  <c r="Y8" i="5"/>
  <c r="Y9" i="5"/>
  <c r="Y10" i="5"/>
  <c r="Y11" i="5"/>
  <c r="Y12" i="5"/>
  <c r="Y14" i="5"/>
  <c r="Y15" i="5"/>
  <c r="Y16" i="5"/>
  <c r="Y7" i="5"/>
  <c r="X8" i="5"/>
  <c r="X9" i="5"/>
  <c r="X10" i="5"/>
  <c r="X11" i="5"/>
  <c r="X12" i="5"/>
  <c r="X13" i="5"/>
  <c r="X14" i="5"/>
  <c r="X15" i="5"/>
  <c r="X16" i="5"/>
  <c r="U8" i="5"/>
  <c r="U9" i="5"/>
  <c r="U10" i="5"/>
  <c r="U11" i="5"/>
  <c r="U12" i="5"/>
  <c r="U13" i="5"/>
  <c r="U14" i="5"/>
  <c r="U15" i="5"/>
  <c r="U16" i="5"/>
  <c r="X7" i="5"/>
  <c r="U7" i="5"/>
  <c r="Z8" i="6"/>
  <c r="Z7" i="6"/>
  <c r="Y8" i="6"/>
  <c r="Y9" i="6"/>
  <c r="Z9" i="6" s="1"/>
  <c r="Y7" i="6"/>
  <c r="V8" i="6"/>
  <c r="V9" i="6"/>
  <c r="V7" i="6"/>
  <c r="X8" i="4"/>
  <c r="Y8" i="4" s="1"/>
  <c r="X9" i="4"/>
  <c r="X10" i="4"/>
  <c r="Y10" i="4"/>
  <c r="X11" i="4"/>
  <c r="Y11" i="4"/>
  <c r="X12" i="4"/>
  <c r="Y12" i="4"/>
  <c r="X13" i="4"/>
  <c r="Y13" i="4"/>
  <c r="X14" i="4"/>
  <c r="Y14" i="4"/>
  <c r="X15" i="4"/>
  <c r="Y15" i="4"/>
  <c r="X16" i="4"/>
  <c r="X17" i="4"/>
  <c r="Y17" i="4"/>
  <c r="X18" i="4"/>
  <c r="Y18" i="4"/>
  <c r="X19" i="4"/>
  <c r="Y19" i="4"/>
  <c r="X20" i="4"/>
  <c r="Y20" i="4"/>
  <c r="U8" i="4"/>
  <c r="U9" i="4"/>
  <c r="U10" i="4"/>
  <c r="U11" i="4"/>
  <c r="U12" i="4"/>
  <c r="U13" i="4"/>
  <c r="U14" i="4"/>
  <c r="U15" i="4"/>
  <c r="U16" i="4"/>
  <c r="U17" i="4"/>
  <c r="U18" i="4"/>
  <c r="U19" i="4"/>
  <c r="U20" i="4"/>
  <c r="Y7" i="4"/>
  <c r="X7" i="4"/>
  <c r="U7" i="4"/>
  <c r="X8" i="3"/>
  <c r="X9" i="3"/>
  <c r="X10" i="3"/>
  <c r="X11" i="3"/>
  <c r="U8" i="3"/>
  <c r="U9" i="3"/>
  <c r="U10" i="3"/>
  <c r="U11" i="3"/>
  <c r="Y11" i="3" s="1"/>
  <c r="X7" i="3"/>
  <c r="U7" i="3"/>
  <c r="T8" i="7"/>
  <c r="T9" i="7"/>
  <c r="T10" i="7"/>
  <c r="T11" i="7"/>
  <c r="T12" i="7"/>
  <c r="T14" i="7"/>
  <c r="T15" i="7"/>
  <c r="T16" i="7"/>
  <c r="T17" i="7"/>
  <c r="T18" i="7"/>
  <c r="T20" i="7"/>
  <c r="T21" i="7"/>
  <c r="T22" i="7"/>
  <c r="T23" i="7"/>
  <c r="T24" i="7"/>
  <c r="T25" i="7"/>
  <c r="T26" i="7"/>
  <c r="T27" i="7"/>
  <c r="T29" i="7"/>
  <c r="T31" i="7"/>
  <c r="T32" i="7"/>
  <c r="T7" i="7"/>
  <c r="S8" i="7"/>
  <c r="S9" i="7"/>
  <c r="S10" i="7"/>
  <c r="S11" i="7"/>
  <c r="S12" i="7"/>
  <c r="S13" i="7"/>
  <c r="S14" i="7"/>
  <c r="S15" i="7"/>
  <c r="S16" i="7"/>
  <c r="S17" i="7"/>
  <c r="S18" i="7"/>
  <c r="S19" i="7"/>
  <c r="S20" i="7"/>
  <c r="S21" i="7"/>
  <c r="S22" i="7"/>
  <c r="S23" i="7"/>
  <c r="S24" i="7"/>
  <c r="S25" i="7"/>
  <c r="S26" i="7"/>
  <c r="S27" i="7"/>
  <c r="S28" i="7"/>
  <c r="S29" i="7"/>
  <c r="S30" i="7"/>
  <c r="S31" i="7"/>
  <c r="S32" i="7"/>
  <c r="S7" i="7"/>
  <c r="P8" i="7"/>
  <c r="P9" i="7"/>
  <c r="P10" i="7"/>
  <c r="P11" i="7"/>
  <c r="P12" i="7"/>
  <c r="P13" i="7"/>
  <c r="P14" i="7"/>
  <c r="P15" i="7"/>
  <c r="P16" i="7"/>
  <c r="P17" i="7"/>
  <c r="P18" i="7"/>
  <c r="P19" i="7"/>
  <c r="P20" i="7"/>
  <c r="P21" i="7"/>
  <c r="P22" i="7"/>
  <c r="P23" i="7"/>
  <c r="P24" i="7"/>
  <c r="P25" i="7"/>
  <c r="P26" i="7"/>
  <c r="P27" i="7"/>
  <c r="P28" i="7"/>
  <c r="P29" i="7"/>
  <c r="P30" i="7"/>
  <c r="P31" i="7"/>
  <c r="P32" i="7"/>
  <c r="P7" i="7"/>
  <c r="S8" i="10"/>
  <c r="S9" i="10"/>
  <c r="S10" i="10"/>
  <c r="S11" i="10"/>
  <c r="S12" i="10"/>
  <c r="S13" i="10"/>
  <c r="S14" i="10"/>
  <c r="S15" i="10"/>
  <c r="S16" i="10"/>
  <c r="S17" i="10"/>
  <c r="S18" i="10"/>
  <c r="S19" i="10"/>
  <c r="S20" i="10"/>
  <c r="S21" i="10"/>
  <c r="S22" i="10"/>
  <c r="S23" i="10"/>
  <c r="S24" i="10"/>
  <c r="S25" i="10"/>
  <c r="S7" i="10"/>
  <c r="P8" i="10"/>
  <c r="P9" i="10"/>
  <c r="P10" i="10"/>
  <c r="P11" i="10"/>
  <c r="P12" i="10"/>
  <c r="P13" i="10"/>
  <c r="P14" i="10"/>
  <c r="P15" i="10"/>
  <c r="P16" i="10"/>
  <c r="P17" i="10"/>
  <c r="P18" i="10"/>
  <c r="P19" i="10"/>
  <c r="P20" i="10"/>
  <c r="P21" i="10"/>
  <c r="P22" i="10"/>
  <c r="P23" i="10"/>
  <c r="P24" i="10"/>
  <c r="P25" i="10"/>
  <c r="P7" i="10"/>
  <c r="T15" i="8"/>
  <c r="T8" i="8"/>
  <c r="T10" i="8"/>
  <c r="T12" i="8"/>
  <c r="T16" i="8"/>
  <c r="T17" i="8"/>
  <c r="T19" i="8"/>
  <c r="T20" i="8"/>
  <c r="T21" i="8"/>
  <c r="T14" i="8" l="1"/>
  <c r="T13" i="8"/>
  <c r="Y7" i="3"/>
  <c r="Y9" i="3"/>
  <c r="Y8" i="3"/>
  <c r="Y10" i="3"/>
  <c r="T23" i="10"/>
  <c r="T15" i="10"/>
  <c r="T11" i="10"/>
  <c r="T14" i="10"/>
  <c r="T25" i="10"/>
  <c r="T24" i="10"/>
  <c r="T20" i="10"/>
  <c r="T16" i="10"/>
  <c r="T12" i="10"/>
  <c r="T8" i="10"/>
  <c r="T10" i="10"/>
  <c r="T7" i="10"/>
  <c r="T21" i="10"/>
  <c r="T13" i="10"/>
  <c r="T9" i="10"/>
  <c r="R26" i="9"/>
  <c r="R25" i="9"/>
  <c r="R24" i="9"/>
  <c r="R23" i="9"/>
  <c r="R22" i="9"/>
  <c r="R21" i="9"/>
  <c r="R20" i="9"/>
  <c r="R19" i="9"/>
  <c r="R18" i="9"/>
  <c r="R17" i="9"/>
  <c r="R16" i="9"/>
  <c r="R15" i="9"/>
  <c r="R13" i="9"/>
  <c r="R12" i="9"/>
  <c r="R11" i="9"/>
  <c r="R10" i="9"/>
  <c r="R9" i="9"/>
  <c r="R8" i="9"/>
  <c r="R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0" authorId="0" shapeId="0" xr:uid="{00000000-0006-0000-0100-000006000000}">
      <text>
        <r>
          <rPr>
            <sz val="11"/>
            <color theme="1"/>
            <rFont val="Calibri"/>
            <scheme val="minor"/>
          </rPr>
          <t>======
ID#AAABD7WI1qs
Instrucción    (2024-01-12 15:04:41)
Las actividades se deben codificar con el fin de ser identificadas, durante la formulación y seguimiento del plan en general. Tendrán una combinación alfanumérica, con la A, que identifica la actividad, seguida por un número Ejemplo: A1</t>
        </r>
      </text>
    </comment>
    <comment ref="B10" authorId="0" shapeId="0" xr:uid="{00000000-0006-0000-0100-000003000000}">
      <text>
        <r>
          <rPr>
            <sz val="11"/>
            <color theme="1"/>
            <rFont val="Calibri"/>
            <scheme val="minor"/>
          </rPr>
          <t>======
ID#AAABD7WI1sI
Instrucción    (2024-01-12 15:04:41)
Se debe ponderar cada una de las actividades, en porcentaje y que la suma de ellas deben dar  el 100% de la meta. 
De ser posible que esta ponderación no sea tan aritmética y se valore de acuerdo a la importancia de las actividades con relación a las metas</t>
        </r>
      </text>
    </comment>
    <comment ref="C10" authorId="0" shapeId="0" xr:uid="{00000000-0006-0000-0100-000002000000}">
      <text>
        <r>
          <rPr>
            <sz val="11"/>
            <color theme="1"/>
            <rFont val="Calibri"/>
            <scheme val="minor"/>
          </rPr>
          <t>======
ID#AAABD7WI1t8
Instrucción    (2024-01-12 15:04:41)
Esta celda no se diligencia, está formulada para que traiga los valores del seguimiento de las tareas que da el total de las actividades del proyecto de inversión</t>
        </r>
      </text>
    </comment>
    <comment ref="D10" authorId="0" shapeId="0" xr:uid="{00000000-0006-0000-0100-000001000000}">
      <text>
        <r>
          <rPr>
            <sz val="11"/>
            <color theme="1"/>
            <rFont val="Calibri"/>
            <scheme val="minor"/>
          </rPr>
          <t>======
ID#AAABD7WI1uM
Instrucción    (2024-01-12 15:04:41)
Debe colocarse la actividad que figura en la ficha EBI del proyecto, es importante que se tenga en cuenta que el cumplimiento de las actividades debe dar el resultado esperado en la meta del Proyecto de Inversión</t>
        </r>
      </text>
    </comment>
    <comment ref="E10" authorId="0" shapeId="0" xr:uid="{00000000-0006-0000-0100-000004000000}">
      <text>
        <r>
          <rPr>
            <sz val="11"/>
            <color theme="1"/>
            <rFont val="Calibri"/>
            <scheme val="minor"/>
          </rPr>
          <t>======
ID#AAABD7WI1rE
Instrucción    (2024-01-12 15:04:41)
Debe existir correspondencia a lo consignado en la actividad, si la actividad es Diseñar un Sistema de Información, por ejemplo el Producto y/o Servicio no puede ser el procedimiento del Sistema de información, debería ser para este caso el diseño del sistema como un producto que sea tangible</t>
        </r>
      </text>
    </comment>
    <comment ref="F10" authorId="0" shapeId="0" xr:uid="{00000000-0006-0000-0100-000005000000}">
      <text>
        <r>
          <rPr>
            <sz val="11"/>
            <color theme="1"/>
            <rFont val="Calibri"/>
            <scheme val="minor"/>
          </rPr>
          <t>======
ID#AAABD7WI1rA
Instrucción    (2024-01-12 15:04:41)
Se debe colocar el valor programado para la actividad y lo que está en la ficha EBI del proyecto</t>
        </r>
      </text>
    </comment>
  </commentList>
  <extLst>
    <ext xmlns:r="http://schemas.openxmlformats.org/officeDocument/2006/relationships" uri="GoogleSheetsCustomDataVersion2">
      <go:sheetsCustomData xmlns:go="http://customooxmlschemas.google.com/" r:id="rId1" roundtripDataSignature="AMtx7mjqnDoRnZRzoHTO6WuPnK9BoUk2R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B00-000002000000}">
      <text>
        <r>
          <rPr>
            <sz val="11"/>
            <color theme="1"/>
            <rFont val="Calibri"/>
            <scheme val="minor"/>
          </rPr>
          <t>======
ID#AAABD7WI1vI
Instrucción    (2024-01-12 15:04:41)
Se registra el número de la solicitud, que cada una de las dependencias de acuerdo a sus necesidades solicitó ante la Secretaría General</t>
        </r>
      </text>
    </comment>
    <comment ref="B6" authorId="0" shapeId="0" xr:uid="{00000000-0006-0000-0B00-00000E000000}">
      <text>
        <r>
          <rPr>
            <sz val="11"/>
            <color theme="1"/>
            <rFont val="Calibri"/>
            <scheme val="minor"/>
          </rPr>
          <t>======
ID#AAABD7WI1rk
Instrucción    (2024-01-12 15:04:41)
Se registra el código del Rubro Presupuestal de la solicitud que se está realizando</t>
        </r>
      </text>
    </comment>
    <comment ref="C6" authorId="0" shapeId="0" xr:uid="{00000000-0006-0000-0B00-000005000000}">
      <text>
        <r>
          <rPr>
            <sz val="11"/>
            <color theme="1"/>
            <rFont val="Calibri"/>
            <scheme val="minor"/>
          </rPr>
          <t>======
ID#AAABD7WI1uU
Instrucción    (2024-01-12 15:04:41)
Se registra el nombre del rubro presupuestal (Nombre del Proyecto), del cual se va a realizar la solicitud</t>
        </r>
      </text>
    </comment>
    <comment ref="D6" authorId="0" shapeId="0" xr:uid="{00000000-0006-0000-0B00-000009000000}">
      <text>
        <r>
          <rPr>
            <sz val="11"/>
            <color theme="1"/>
            <rFont val="Calibri"/>
            <scheme val="minor"/>
          </rPr>
          <t>======
ID#AAABD7WI1tM
Instrucción    (2024-01-12 15:04:41)
Se debe registrar el código de la actividad que corresponde la solicitud que se está realizando</t>
        </r>
      </text>
    </comment>
    <comment ref="E6" authorId="0" shapeId="0" xr:uid="{00000000-0006-0000-0B00-000001000000}">
      <text>
        <r>
          <rPr>
            <sz val="11"/>
            <color theme="1"/>
            <rFont val="Calibri"/>
            <scheme val="minor"/>
          </rPr>
          <t>======
ID#AAABD7WI1vU
Instrucción    (2024-01-12 15:04:41)
Se debe registrar la actividad de donde saldrán los recursos de la solicitud</t>
        </r>
      </text>
    </comment>
    <comment ref="F6" authorId="0" shapeId="0" xr:uid="{00000000-0006-0000-0B00-000006000000}">
      <text>
        <r>
          <rPr>
            <sz val="11"/>
            <color theme="1"/>
            <rFont val="Calibri"/>
            <scheme val="minor"/>
          </rPr>
          <t>======
ID#AAABD7WI1uE
Instrucción    (2024-01-12 15:04:41)
Se debe registrar el código de la tarea que corresponde la solicitud que se está realizando</t>
        </r>
      </text>
    </comment>
    <comment ref="G6" authorId="0" shapeId="0" xr:uid="{00000000-0006-0000-0B00-00000B000000}">
      <text>
        <r>
          <rPr>
            <sz val="11"/>
            <color theme="1"/>
            <rFont val="Calibri"/>
            <scheme val="minor"/>
          </rPr>
          <t>======
ID#AAABD7WI1sk
Instrucción    (2024-01-12 15:04:41)
Se debe registrar la tarea de donde saldrán los recursos de la solicitud</t>
        </r>
      </text>
    </comment>
    <comment ref="H6" authorId="0" shapeId="0" xr:uid="{00000000-0006-0000-0B00-000008000000}">
      <text>
        <r>
          <rPr>
            <sz val="11"/>
            <color theme="1"/>
            <rFont val="Calibri"/>
            <scheme val="minor"/>
          </rPr>
          <t>======
ID#AAABD7WI1t0
Instrucción    (2024-01-12 15:04:41)
Se debe registrar el valor de la tarea de la solicitud que se está realizando</t>
        </r>
      </text>
    </comment>
    <comment ref="I6" authorId="0" shapeId="0" xr:uid="{00000000-0006-0000-0B00-000007000000}">
      <text>
        <r>
          <rPr>
            <sz val="11"/>
            <color theme="1"/>
            <rFont val="Calibri"/>
            <scheme val="minor"/>
          </rPr>
          <t>======
ID#AAABD7WI1uA
Instrucción    (2024-01-12 15:04:41)
En esta celda se colocará si a la fecha de corte SI se expidió o NO se expidió el CDP</t>
        </r>
      </text>
    </comment>
    <comment ref="J6" authorId="0" shapeId="0" xr:uid="{00000000-0006-0000-0B00-00000A000000}">
      <text>
        <r>
          <rPr>
            <sz val="11"/>
            <color theme="1"/>
            <rFont val="Calibri"/>
            <scheme val="minor"/>
          </rPr>
          <t>======
ID#AAABD7WI1s0
Instrucción    (2024-01-12 15:04:41)
Si en la celda EXPEDIDO se marcó SI, se registrará el número de CDP correspondiente a la solicitud, se podrán registrar más de un CDP por tarea</t>
        </r>
      </text>
    </comment>
    <comment ref="K6" authorId="0" shapeId="0" xr:uid="{00000000-0006-0000-0B00-00000F000000}">
      <text>
        <r>
          <rPr>
            <sz val="11"/>
            <color theme="1"/>
            <rFont val="Calibri"/>
            <scheme val="minor"/>
          </rPr>
          <t>======
ID#AAABD7WI1qw
Instrucción    (2024-01-12 15:04:41)
Fecha en la cual fue creado el CDP, información que se encuentra en el documento que entrega el encargado de presupuesto DD/MM/AA</t>
        </r>
      </text>
    </comment>
    <comment ref="L6" authorId="0" shapeId="0" xr:uid="{00000000-0006-0000-0B00-000003000000}">
      <text>
        <r>
          <rPr>
            <sz val="11"/>
            <color theme="1"/>
            <rFont val="Calibri"/>
            <scheme val="minor"/>
          </rPr>
          <t>======
ID#AAABD7WI1vA
Instrucción    (2024-01-12 15:04:41)
En esta celda se colocará si a la fecha de corte SI está comprometido o NO está comprometido el CDP</t>
        </r>
      </text>
    </comment>
    <comment ref="M6" authorId="0" shapeId="0" xr:uid="{00000000-0006-0000-0B00-000010000000}">
      <text>
        <r>
          <rPr>
            <sz val="11"/>
            <color theme="1"/>
            <rFont val="Calibri"/>
            <scheme val="minor"/>
          </rPr>
          <t>======
ID#AAABD7WI1q0
Instrucción    (2024-01-12 15:04:41)
Si en la celda COMPROMETIDO se marcó SI, se registrará el número de RP correspondiente a la solicitud</t>
        </r>
      </text>
    </comment>
    <comment ref="N6" authorId="0" shapeId="0" xr:uid="{00000000-0006-0000-0B00-00000C000000}">
      <text>
        <r>
          <rPr>
            <sz val="11"/>
            <color theme="1"/>
            <rFont val="Calibri"/>
            <scheme val="minor"/>
          </rPr>
          <t>======
ID#AAABD7WI1sc
Instrucción    (2024-01-12 15:04:41)
Fecha en la cual fue creado el RP, información que se encuentra en el documento que entrega el encargado de presupuesto DD/MM/AA</t>
        </r>
      </text>
    </comment>
    <comment ref="O6" authorId="0" shapeId="0" xr:uid="{00000000-0006-0000-0B00-000004000000}">
      <text>
        <r>
          <rPr>
            <sz val="11"/>
            <color theme="1"/>
            <rFont val="Calibri"/>
            <scheme val="minor"/>
          </rPr>
          <t>======
ID#AAABD7WI1u0
Instrucción    (2024-01-12 15:04:41)
Se registrará el valor del RP correspondiente al número</t>
        </r>
      </text>
    </comment>
    <comment ref="P6" authorId="0" shapeId="0" xr:uid="{00000000-0006-0000-0B00-00000D000000}">
      <text>
        <r>
          <rPr>
            <sz val="11"/>
            <color theme="1"/>
            <rFont val="Calibri"/>
            <scheme val="minor"/>
          </rPr>
          <t>======
ID#AAABD7WI1r4
Instrucción    (2024-01-12 15:04:41)
Será la resta entre el VALOR y el VALOR RP</t>
        </r>
      </text>
    </comment>
  </commentList>
  <extLst>
    <ext xmlns:r="http://schemas.openxmlformats.org/officeDocument/2006/relationships" uri="GoogleSheetsCustomDataVersion2">
      <go:sheetsCustomData xmlns:go="http://customooxmlschemas.google.com/" r:id="rId1" roundtripDataSignature="AMtx7mhaaVgcu3mvzbpY9kTLv2K8VAMdDw=="/>
    </ext>
  </extLst>
</comments>
</file>

<file path=xl/sharedStrings.xml><?xml version="1.0" encoding="utf-8"?>
<sst xmlns="http://schemas.openxmlformats.org/spreadsheetml/2006/main" count="1607" uniqueCount="609">
  <si>
    <t xml:space="preserve">FORMATO: Plan de Acción Institucional </t>
  </si>
  <si>
    <t>Código: DE-Ft-01</t>
  </si>
  <si>
    <t>Vigente desde: 27-Nov-2014</t>
  </si>
  <si>
    <t xml:space="preserve">Versión: 1 </t>
  </si>
  <si>
    <t xml:space="preserve">CÓDIGO ACTIVIDAD </t>
  </si>
  <si>
    <t xml:space="preserve">PESO CON RELACIÓN AL PRODUCTO </t>
  </si>
  <si>
    <t xml:space="preserve">TOTAL SEGUIMIENTO A LA ACTIVIDAD </t>
  </si>
  <si>
    <t xml:space="preserve">ACTIVIDAD </t>
  </si>
  <si>
    <t xml:space="preserve">Evidencia /Entregable </t>
  </si>
  <si>
    <t>VALOR PROGRAMADO (ACTIVIDAD)</t>
  </si>
  <si>
    <t>FORMATO: Plan de Acción Institucional  2024
Dirección General</t>
  </si>
  <si>
    <t>PROCESO INSTITUCIONAL</t>
  </si>
  <si>
    <t xml:space="preserve">OBJETIVO DE DESARROLLO SOSTENIBLE </t>
  </si>
  <si>
    <t>OBJETIVO ESTRATÉGICO INSTITUCIONAL</t>
  </si>
  <si>
    <t>DIMENSIÓN DEL MIPG</t>
  </si>
  <si>
    <t>POLÍTICA DE GESTIÓN Y DE DESEMPEÑO INSTITUCIONAL</t>
  </si>
  <si>
    <t>ACCIÓN</t>
  </si>
  <si>
    <t>TAREA</t>
  </si>
  <si>
    <t xml:space="preserve"> 
META</t>
  </si>
  <si>
    <t>INDICADOR DE CUMPLIMIENTO</t>
  </si>
  <si>
    <t xml:space="preserve">DEPENDENCIA RESPONSABLE </t>
  </si>
  <si>
    <t>EVIDENCIA (ENTREGABLE)</t>
  </si>
  <si>
    <t>Porcentaje Programado Primer Trimestre</t>
  </si>
  <si>
    <t>Porcentaje Programado Segundo Trimestre</t>
  </si>
  <si>
    <t>Porcentaje Programado Tercer Trimestre</t>
  </si>
  <si>
    <t>Porcentaje Programado Cuarto Trimestre</t>
  </si>
  <si>
    <t>Porcentaje de Seguimiento Primer Trimestre</t>
  </si>
  <si>
    <t>Porcentaje Seguimiento Segundo Trimestre</t>
  </si>
  <si>
    <t>Porcentaje Seguimiento Tercer Trimestre</t>
  </si>
  <si>
    <t>Porcentaje Seguimiento Cuarto Trimestre</t>
  </si>
  <si>
    <t>SEGUIMIENTO  CUALITATIVO</t>
  </si>
  <si>
    <t>Direccionamiento Estratégico</t>
  </si>
  <si>
    <t>Trabajo decente y crecimiento económico</t>
  </si>
  <si>
    <t>Expandir las capacidades de gestión de la red de prestadores para el acceso al empleo y el fomento de trayectorias laborales que permitan más y mejores oportunidades para que la población logre sus proyectos de vida, con un enfoque de inclusión</t>
  </si>
  <si>
    <t>Planeación Institucional</t>
  </si>
  <si>
    <t>Brindar lineamientos a las dependencias para el fortalecimiento de la red de Prestadores.</t>
  </si>
  <si>
    <t>Conformar una mesa técnica con otras áreas. (Grupo de Estudio, Sub desarrollo y Tecnología, Sub de Promoción) para articular proceso que conlleven al fortalecimiento de RED de Prestadores.</t>
  </si>
  <si>
    <t>Resolución conformación de la mesa</t>
  </si>
  <si>
    <t>Dirección General</t>
  </si>
  <si>
    <t xml:space="preserve">Resolución de la mesa técnica con los lineamientos planteados desde Dirección General </t>
  </si>
  <si>
    <t>Dinamizar la transformación del territorio a través de la red de prestadores del servicio público de empleo para el beneficio de las personas, empresas e instituciones.</t>
  </si>
  <si>
    <t xml:space="preserve">
Generar y participar en  espacios estratégicos  de coordinación y alianzas con actores públicos, privados o de cooperación para la promoción y el fortalecimiento del Servicio Público de Empleo y la Red de Prestadores. </t>
  </si>
  <si>
    <t>Identificar y participar en espacios estratégicos de posicionamiento de la política del Servicio Público de Empleo y la Red de Prestadores.</t>
  </si>
  <si>
    <t>Número de espacios estratégicos en los que participa la Unidad del SPE</t>
  </si>
  <si>
    <t>Trasversal</t>
  </si>
  <si>
    <t>Un (1) documento con el mapeo de actores estratégicos
12 Fichas de participación</t>
  </si>
  <si>
    <t>Diseñar e implementar una estrategia de articulación con entidades del sector trabajo y  otras instancias, para el fortalecimiento de la política  del Servicio Público de empleo</t>
  </si>
  <si>
    <t>Número de documentos referentes a la estrategia de articulación</t>
  </si>
  <si>
    <t xml:space="preserve">Un (1) documento con el diseño de la estrategia de articulación
Un (1) plan de acción  con el seguimiento a la implementación de la estrategia de articulación. </t>
  </si>
  <si>
    <t>Establecer los lineamientos para la formulación o rediseño de estrategias, programas y proyectos relacionados con la prestación de los servicios de gestión y colocación de empleo y el desempeño de la Red de Prestadores.</t>
  </si>
  <si>
    <t>Diseñar lineamientos estratégicos para la formulación o rediseño de estrategias, programas y proyectos</t>
  </si>
  <si>
    <t xml:space="preserve">Número de lineamientos estratégicos formulados o rediseñados
</t>
  </si>
  <si>
    <t>Tres (3) documentos de diseño de lineamientos (archivos en Word, Excel, Power Point)</t>
  </si>
  <si>
    <t>Fomentar la efectividad de los servicios de gestión y colocación de empleo, con una orientación hacia los resultados.</t>
  </si>
  <si>
    <t>Generar información técnica como insumo para la definición de lineamientos estratégicos relacionados con la formulación o rediseño de estrategias, programas y proyectos.</t>
  </si>
  <si>
    <t>Número de documentos técnicos</t>
  </si>
  <si>
    <t>Transversal</t>
  </si>
  <si>
    <t>Cuatro (4) Documentos técnicos  (archivos en Word, Excel, Power Point)</t>
  </si>
  <si>
    <t xml:space="preserve">Direccionamiento Estratégico </t>
  </si>
  <si>
    <t>Información y Comunicación</t>
  </si>
  <si>
    <t>Transparencia, acceso a la información pública y lucha contra la corrupción.</t>
  </si>
  <si>
    <r>
      <rPr>
        <b/>
        <sz val="11"/>
        <color rgb="FF000000"/>
        <rFont val="Calibri"/>
      </rPr>
      <t>Comunicación Externa:</t>
    </r>
    <r>
      <rPr>
        <sz val="11"/>
        <color rgb="FF000000"/>
        <rFont val="Calibri"/>
      </rPr>
      <t xml:space="preserve"> Comunicar las oportunidades que ofrece la red de prestadores y los servicios disponibles para apoyar a la población en la consecución de sus proyectos de vida a través del empleo, por medio de canales propios y medios nacionales o locales </t>
    </r>
  </si>
  <si>
    <t>Publicar contenidos que promocionen las acciones de inclusión laboral (calendario poblacional)</t>
  </si>
  <si>
    <t>100%  publicaciones de buenas prácticas en redes sociales remitidas por la Red de Prestadores</t>
  </si>
  <si>
    <t>% de publicaciones de buenas prácticas en redes sociales remitidas por la red de prestadores</t>
  </si>
  <si>
    <t>Asesora de Comunicaciones</t>
  </si>
  <si>
    <t>Informe trimestral sobre las publicaciones de buenas prácticas</t>
  </si>
  <si>
    <t xml:space="preserve">Realizar la gestión para lograr  free press en medios nacionales o locales de las buenas prácticas </t>
  </si>
  <si>
    <t xml:space="preserve">5 publicaciones </t>
  </si>
  <si>
    <t>Número de publicaciones  en medios nacionales o locales</t>
  </si>
  <si>
    <t>Informe anual sobre gestión para lograr free press</t>
  </si>
  <si>
    <t>Realizar la gestión para comunicar en medios material de promoción que permita la visibilización de la oferta de servicios y de la gestión misional de la Entidad incluido 1 código cívico</t>
  </si>
  <si>
    <t>1 video</t>
  </si>
  <si>
    <t>Número de videos Publicados</t>
  </si>
  <si>
    <t>Enlace del Video Publicado</t>
  </si>
  <si>
    <t>Diseñar un mecanismo de difusión para aumentar las publicaciones a través de diferentes formatos</t>
  </si>
  <si>
    <t xml:space="preserve">Mecanismo implementado </t>
  </si>
  <si>
    <t xml:space="preserve">informe semestral evidenciando la implementación del mecanismo. </t>
  </si>
  <si>
    <t>Incrementar el número de interacciones en redes sociales.</t>
  </si>
  <si>
    <t xml:space="preserve">100% más de las interacciones en las redes sociales X, Instagram ,YouTube y Facebook, tomando como base el promedio de interacciones a corte de diciembre 2023. </t>
  </si>
  <si>
    <t>Porcentaje de incremento de las interacciones realizadas en las redes sociales</t>
  </si>
  <si>
    <t>Informe semestral evidenciando las interacciones en las redes sociales</t>
  </si>
  <si>
    <t xml:space="preserve">Comunicar las diferentes estrategias de la Entidad </t>
  </si>
  <si>
    <t>100% de las Publicaciones de testimonios remitidos por el área de Subdirección Promoción y la Red de Prestadores en redes sociales</t>
  </si>
  <si>
    <t>Porcentaje de testimonios publicados</t>
  </si>
  <si>
    <t xml:space="preserve">Informe semestral evidenciando las publicaciones de testimonios remitidos por las Subdirección de Promoción y la Red de Prestadores </t>
  </si>
  <si>
    <t xml:space="preserve">Realizar la gestión de free press para comunicar diferentes actividades de la Entidad (eventos, paneles, entre otros ) </t>
  </si>
  <si>
    <t xml:space="preserve">Número de publicaciones en medios nacionales o locales </t>
  </si>
  <si>
    <t xml:space="preserve">Informe trimestral evidenciando la gestión de free press paa comunicar diferentes actividades de la Entidad. </t>
  </si>
  <si>
    <t>Actualizar la página web, en términos comunicacionales, de acuerdo con el insumo recibido por OIT</t>
  </si>
  <si>
    <t>100% de las actualizaciones sugeridas en el insumo que se pueden realizar desde el SPE</t>
  </si>
  <si>
    <t>Porcentaje de  actualizaciones en el trimestre de la página web.</t>
  </si>
  <si>
    <t xml:space="preserve">Informe trimestral evidenciando la actualización de la página web en términos comunicacionales </t>
  </si>
  <si>
    <t xml:space="preserve">Abrir espacios  que permitan un diálogo vinculante con los prestadores para, identificar sus necesidades y socializar el portafolio de servicios y la gestión de la entidad, en términos de comunicación </t>
  </si>
  <si>
    <t xml:space="preserve">Número de reuniones </t>
  </si>
  <si>
    <t xml:space="preserve">Informe trimestral evidenciando la realización de los espacios de diálogo </t>
  </si>
  <si>
    <t>Fortalecer los mensajes comunicacionales del SPE con el fin generar contenido para facilitar la búsqueda de empleo</t>
  </si>
  <si>
    <t xml:space="preserve">12 publicaciones </t>
  </si>
  <si>
    <t>Número de publicaciones</t>
  </si>
  <si>
    <t xml:space="preserve">Informe trimestral evidenciando los mensajes comunicacionales del SPE </t>
  </si>
  <si>
    <t>Potencializar el uso de información territorial para la conexión de oportunidades laborales en sectores estratégicos para la transformación productiva y la inclusión laboral.</t>
  </si>
  <si>
    <r>
      <rPr>
        <b/>
        <sz val="11"/>
        <color theme="1"/>
        <rFont val="Calibri"/>
      </rPr>
      <t>Comunicación Externa</t>
    </r>
    <r>
      <rPr>
        <sz val="11"/>
        <color theme="1"/>
        <rFont val="Calibri"/>
      </rPr>
      <t>: Posicionar al SPE como referente de información de la oferta y la demanda laboral que contribuya a los diferentes sectores</t>
    </r>
  </si>
  <si>
    <t xml:space="preserve">Gestionar un plan de difusión de los boletines e información del Grupo de Estudios </t>
  </si>
  <si>
    <t xml:space="preserve">11 publicaciones </t>
  </si>
  <si>
    <t xml:space="preserve">Número de publicaciones </t>
  </si>
  <si>
    <t xml:space="preserve">Informe trimestral evidenciando la gestión del plan de difusión de los boletines e información del grupo de estudios. </t>
  </si>
  <si>
    <t xml:space="preserve"> Promocionar y difundir los logros de la Entidad de manera periódica </t>
  </si>
  <si>
    <t xml:space="preserve">1 publicación al semestre </t>
  </si>
  <si>
    <t xml:space="preserve">Número de Publicaciones </t>
  </si>
  <si>
    <t xml:space="preserve">Informe semestral evidenciando la promoción y difusión de los logros de la Entidad. </t>
  </si>
  <si>
    <t>Impulsar una gestión y cultura organizacional innovadora para robustecer el desempeño institucional de la Unidad del SPE a través de herramientas efectivas.</t>
  </si>
  <si>
    <r>
      <rPr>
        <b/>
        <sz val="11"/>
        <color theme="1"/>
        <rFont val="Calibri"/>
      </rPr>
      <t>Comunicación interna:</t>
    </r>
    <r>
      <rPr>
        <sz val="11"/>
        <color theme="1"/>
        <rFont val="Calibri"/>
      </rPr>
      <t xml:space="preserve"> Implementar una estrategia de comunicación interna para fortalecer el sentido de pertenencia en los funcionarios y contratistas de la Entidad y compartir avances de la gestión</t>
    </r>
  </si>
  <si>
    <t xml:space="preserve">Realizar la difusión del boletín interno el cual permita la  visibilización de la gestión de los diferentes procesos de la Entidad. </t>
  </si>
  <si>
    <t>6 publicaciones</t>
  </si>
  <si>
    <t xml:space="preserve">Número de boletines </t>
  </si>
  <si>
    <t xml:space="preserve">Informe trimestral evidenciando la difusión del boletín interno de la Entidad. </t>
  </si>
  <si>
    <r>
      <rPr>
        <b/>
        <sz val="11"/>
        <color theme="1"/>
        <rFont val="Calibri"/>
      </rPr>
      <t>Comunicación Externa:</t>
    </r>
    <r>
      <rPr>
        <sz val="11"/>
        <color theme="1"/>
        <rFont val="Calibri"/>
      </rPr>
      <t xml:space="preserve"> Implementar una estrategia de comunicación externa  con el fin de dar a conocer la gestión de la entidad de manera periódica a la red de prestadores.</t>
    </r>
  </si>
  <si>
    <t>Realizar la difusión de un boletín a la red de prestadores el cual permita la  visibilización de la gestión de la Entidad.</t>
  </si>
  <si>
    <t xml:space="preserve">Informe trimestral evidenciando la difusión del boletín a la red de prestadores sobre la gestión de la Entidad. </t>
  </si>
  <si>
    <t>Realizar seguimiento y monitoreo a las diferentes acciones que tenga la Unidad en espacios interinstitucionales que le apunten a las poblaciones históricamente excluidas</t>
  </si>
  <si>
    <r>
      <rPr>
        <sz val="11"/>
        <color rgb="FF000000"/>
        <rFont val="Calibri"/>
      </rPr>
      <t xml:space="preserve">Elaborar un tablero de control  </t>
    </r>
    <r>
      <rPr>
        <sz val="11"/>
        <color rgb="FF000000"/>
        <rFont val="Calibri"/>
      </rPr>
      <t>con actualización mensual</t>
    </r>
    <r>
      <rPr>
        <sz val="11"/>
        <color rgb="FF000000"/>
        <rFont val="Calibri"/>
      </rPr>
      <t>, que contenga los compromisos que la Unidad del SPE tiene establecido en los diferentes espacios</t>
    </r>
  </si>
  <si>
    <t>tablero de control elaborado con los compromisos</t>
  </si>
  <si>
    <t>Planeación</t>
  </si>
  <si>
    <t>Un tablero de control con compromisos</t>
  </si>
  <si>
    <t>Realizar el seguimiento trimestral detallado del cumplimiento de los compromisos de la entidad y generar las alertas pertinentes para su cumplimiento</t>
  </si>
  <si>
    <t>Número de informes con los  compromisos cumplidos en el periodo</t>
  </si>
  <si>
    <t>Un informe trimestral con los seguimientos a los compromisos</t>
  </si>
  <si>
    <t>Desarrollar un esquema de gobernanza de la información al interior de la unidad para su articulación en el SPE</t>
  </si>
  <si>
    <t xml:space="preserve">Documentar los indicadores de gestión. 
</t>
  </si>
  <si>
    <t>100%  indicadores de gestión formalizados</t>
  </si>
  <si>
    <t xml:space="preserve">Hojas de vida de los indicadores de gestión 
</t>
  </si>
  <si>
    <t>Diseñar un mapa que permita a toda la unidad identificar donde solicitar la información que se necesita.</t>
  </si>
  <si>
    <t>Documento Generado</t>
  </si>
  <si>
    <t>Documento con mapa orientador de gobernanza de información</t>
  </si>
  <si>
    <t>Promover el desarrollo y sostenimiento del MIPG al interior de la unidad</t>
  </si>
  <si>
    <t>Actualizar los lineamientos para la operación de la gestión del Modelo Integrado de Planeación y Gestión</t>
  </si>
  <si>
    <t xml:space="preserve">Número de Lineamientos elaborados 
</t>
  </si>
  <si>
    <t>Resolución de operación del MIPG revisada y actualizada 
Documento que evidencie el lineamiento elaborado.</t>
  </si>
  <si>
    <t>Elaborar instrumento de medición y seguimiento del Modelo Integrado de Planeación y Gestión</t>
  </si>
  <si>
    <t>Instrumento de seguimiento elaborado y en operación</t>
  </si>
  <si>
    <t>Instrumento de gestión y seguimiento al MIPG</t>
  </si>
  <si>
    <t>Realizar seguimiento al plan de austeridad de la Unidad del SPE</t>
  </si>
  <si>
    <t>Informes de Seguimiento al Plan de Austeridad</t>
  </si>
  <si>
    <t>Reporte de Seguimiento semestral al Plan de Austeridad</t>
  </si>
  <si>
    <t>Fortalecer el sistema integrado de gestión de la Unidad del SPE.</t>
  </si>
  <si>
    <t>Realizar seguimiento a los procesos frente a la actualización de la documentación.</t>
  </si>
  <si>
    <t>Matriz de Seguimiento</t>
  </si>
  <si>
    <t>Reporte de Seguimiento</t>
  </si>
  <si>
    <t>Actualizar el Procedimiento de validación, revisión y generación de información  para establecer tiempos de respuesta para todas las solicitudes.</t>
  </si>
  <si>
    <t>Procedimiento Actualizado</t>
  </si>
  <si>
    <t>Actualización del procedimiento</t>
  </si>
  <si>
    <t>Establecer un tablero de control o semáforo que permita generar alertas tempranas frente al cumplimiento de la ejecución presupuestal de los proyectos de inversión.</t>
  </si>
  <si>
    <t>Consolidar y reportar la medición mensual del cumplimiento financiero de la ejecución presupuestal de los proyectos de inversión de la Unidad</t>
  </si>
  <si>
    <t>Número de reportes realizados sobre la ejecución presupuestal de recursos de inversión</t>
  </si>
  <si>
    <t>Reporte Matriz de Seguimiento</t>
  </si>
  <si>
    <t>COLUMNA EN CONSIDERACIÓN
META ESPECÍFICA</t>
  </si>
  <si>
    <t xml:space="preserve">Expandir las capacidades de gestión de la red de prestadores para el acceso al empleo y el fomento de trayectorias laborales que permitan más y mejores oportunidades para que la población logre sus proyectos de vida, con un enfoque de inclusión
</t>
  </si>
  <si>
    <t>Gestión con valores para resultados</t>
  </si>
  <si>
    <t>Mejora Normativa</t>
  </si>
  <si>
    <t>Realizar una modificación normativa para fortalecer a la red de prestadores, reconociendo los tipos y las capacidades de estos</t>
  </si>
  <si>
    <t>Identificar las necesidades de modificación o derogación normativa con el objetivo de fortalecer tanto a la Red de prestadores como la prestación de los servicios de gestión y colocación de empleo.</t>
  </si>
  <si>
    <t>Matriz</t>
  </si>
  <si>
    <t>Documento Matriz de Necesidades</t>
  </si>
  <si>
    <t>Asesora Jurídica</t>
  </si>
  <si>
    <t>liderar espacios técnico - jurídicos de análisis normativo con el fin de construir las propuestas de modificación o de derogación de las normas priorizadas.</t>
  </si>
  <si>
    <t>No de espacios realizadas en el periodo</t>
  </si>
  <si>
    <t>Número de espacios realizadas en el periodo</t>
  </si>
  <si>
    <t>Actas de reunión</t>
  </si>
  <si>
    <t>Elaborar los proyectos de actos administrativos que modifican o derogan las disposiciones vigentes.</t>
  </si>
  <si>
    <t>No de actos administrativos proyectados</t>
  </si>
  <si>
    <t>Número de actos administrativos proyectados</t>
  </si>
  <si>
    <t>Proyectos de Actos administrativos</t>
  </si>
  <si>
    <t>FORMATO: Plan de Acción Institucional 2024
Secretaría General</t>
  </si>
  <si>
    <t>Porcentaje de Seguimiento acumulado Primer Semestre</t>
  </si>
  <si>
    <t>Cumplimiento Primer Semestre 2024</t>
  </si>
  <si>
    <t>Gestión de Bienes y Servicios</t>
  </si>
  <si>
    <t>Gestión con Valores para Resultados</t>
  </si>
  <si>
    <t>Fortalecimiento organizacional y simplificación de procesos</t>
  </si>
  <si>
    <t>Adelantar los trámites administrativos que se requieran, para dar respuesta a las necesidades que formulen las diferentes dependencias, en materia de suministro de bienes y servicios de acuerdo a la competencia del grupo administrativo.</t>
  </si>
  <si>
    <t>100% de las solicitudes de comisiones gestionadas</t>
  </si>
  <si>
    <t>Grupo Administrativo</t>
  </si>
  <si>
    <t>Matriz de comisiones</t>
  </si>
  <si>
    <t xml:space="preserve">100% del Plan implementado y de los procedimientos documentados
</t>
  </si>
  <si>
    <t>Matriz de seguimiento al PIGA
Procedimientos documentados</t>
  </si>
  <si>
    <t>12 informes en el año</t>
  </si>
  <si>
    <t>Número de informes de revelaciones</t>
  </si>
  <si>
    <t>Informe mensual de revelaciones</t>
  </si>
  <si>
    <t>100% PINAR implementado</t>
  </si>
  <si>
    <t>Matriz seguimiento a PINAR</t>
  </si>
  <si>
    <t>Adquisiciones</t>
  </si>
  <si>
    <t>Direccionamiento estratégico</t>
  </si>
  <si>
    <t>Adelantar los trámites contractuales que requiera la Unidad con el fin de dar cumplimiento al Plan anual de Adquisiciones para la vigencia.</t>
  </si>
  <si>
    <t xml:space="preserve">2 documentos en el año </t>
  </si>
  <si>
    <t xml:space="preserve">Número de tramites contractuales gestionados </t>
  </si>
  <si>
    <t>Grupo Contractual</t>
  </si>
  <si>
    <t>1. Documento de contratos suscritos en secop 2. Documento de  liquidaciones adelantadas de acuerdo con las solicitudes</t>
  </si>
  <si>
    <t>Emitir lineamientos para adelantar los trámites contractuales que requiera la Unidad con el fin de dar cumplimiento al Plan anual de Adquisiciones para la vigencia.</t>
  </si>
  <si>
    <t xml:space="preserve">1 documento en el año </t>
  </si>
  <si>
    <t>Número de documentos elaborados</t>
  </si>
  <si>
    <t>Documento elaborado y socializado</t>
  </si>
  <si>
    <t>Gestión del Talento Humano</t>
  </si>
  <si>
    <t>Talento Humano</t>
  </si>
  <si>
    <t>Integridad</t>
  </si>
  <si>
    <t>Fortalecer el Talento Humano de la Unidad, mediante la implementación de estrategias y mecanismos, con el fin de contribuir al desarrollo integral de los servidores públicos en el ciclo de vida laboral, fomentando la calidad a través de una cultura del servicio integral y transparente.</t>
  </si>
  <si>
    <t>Incrementar en 5% los resultados de la medición de clima y la cultura con respecto al informe de 2022</t>
  </si>
  <si>
    <t>% de incremento en los resultados de la medición</t>
  </si>
  <si>
    <t>Grupo de gestión Y Desarrollo del Talento Humano</t>
  </si>
  <si>
    <t>Informe de resultados de la medición de clima y cultura</t>
  </si>
  <si>
    <t>Porcentaje del Plan Implementado</t>
  </si>
  <si>
    <t>Matriz al seguimiento de los ejes en el plan de bienestar</t>
  </si>
  <si>
    <t>Porcentaje de los Planes Implementados</t>
  </si>
  <si>
    <t>Matriz de seguimiento de los planes del decreto 612-2018</t>
  </si>
  <si>
    <t>100% del acuerdo sindical implementado</t>
  </si>
  <si>
    <t>Matriz de seguimiento al acuerdo sindical</t>
  </si>
  <si>
    <t>Gestión Financiera</t>
  </si>
  <si>
    <t>Gestión Presupuestal y Eficiencia del Gasto Público</t>
  </si>
  <si>
    <t>Mejorar la calidad de la información financiera que genera la Unidad, para que llegue de manera oportuna al público objetivo, a través los diferentes canales de comunicación.</t>
  </si>
  <si>
    <t>12 informes al año</t>
  </si>
  <si>
    <t>Número de informes socializados</t>
  </si>
  <si>
    <t>Grupo Financiero</t>
  </si>
  <si>
    <t>Informe mensual de seguimiento a la ejecución presupuestal y a la ejecución del PAC</t>
  </si>
  <si>
    <t>Grupo de Relacionamiento Estado Ciudadano</t>
  </si>
  <si>
    <t>Diseñar e implementar una estrategia en pro de fortalecer la relación Estado- ciudadano</t>
  </si>
  <si>
    <t xml:space="preserve">Documento elaborado en el primer semestre del año </t>
  </si>
  <si>
    <t>Grupo Relacionamiento con el Ciudadano</t>
  </si>
  <si>
    <t>2 informes al año</t>
  </si>
  <si>
    <t>Número de informes  de seguimiento a la estrategia de implementación y seguimiento</t>
  </si>
  <si>
    <t>Informe de seguimiento a la estrategia de implementación y seguimiento</t>
  </si>
  <si>
    <t xml:space="preserve">Número de  informes de seguimiento de publicación de información </t>
  </si>
  <si>
    <t>Informe semestral de seguimiento de publicación de información</t>
  </si>
  <si>
    <t>Secretaría General</t>
  </si>
  <si>
    <t>Adelantar el desarrollo de las acciones conducentes al Rediseño Institucional de la Entidad</t>
  </si>
  <si>
    <t>100% el cronograma cumplido</t>
  </si>
  <si>
    <t>Informe de actividades realizadas y actas de comités</t>
  </si>
  <si>
    <t>Política de prevención del daño antijurídico</t>
  </si>
  <si>
    <t>Expedir circular interna que contenga el cronograma para establecer el flujo de trabajo para el nombramiento de los seleccionados de la lista de elegibles de la convocatoria 2022-2</t>
  </si>
  <si>
    <t>Número de documentos elaborados y comunicados</t>
  </si>
  <si>
    <t>1 circular elaborada y comunicada</t>
  </si>
  <si>
    <t>Elaborar plantillas para los actos administrativos de nombramiento de los funcionarios en periodo de prueba de la lista de elegibles de la convocatoria 2022-2</t>
  </si>
  <si>
    <t>Número de plantillas elaboradas</t>
  </si>
  <si>
    <t xml:space="preserve">Plantillas elaboradas y aprobadas </t>
  </si>
  <si>
    <t>Diseñar e implementar formato para seguimiento a proceso de nombramiento en las etapas de elaboración del acto administrativo</t>
  </si>
  <si>
    <t>Número de formatos realizados</t>
  </si>
  <si>
    <t>Formato para seguimiento de acto administrativo</t>
  </si>
  <si>
    <t>Porcentaje de la implementación del  Formato de seguimiento diligenciado por cada acto de nombramiento</t>
  </si>
  <si>
    <t>Formato de seguimiento, diligenciado por cada acto de nombramiento</t>
  </si>
  <si>
    <t>Realizar seguimiento a la vigencia de la lista de elegibles y a los procesos que puedan afectar su vigencia</t>
  </si>
  <si>
    <t>Número de informes trimestrales de seguimiento</t>
  </si>
  <si>
    <t>1 Informe trimestral de seguimiento</t>
  </si>
  <si>
    <t>Expedir circular sobre estudios del sector y de mercado, sobre matriz de riesgos y liquidaciones.</t>
  </si>
  <si>
    <t>Expedir circular sobre Plan Anual de Adquisiciones.</t>
  </si>
  <si>
    <t>Capacitación sobre estudios del sector y de mercado, sobre matriz de riesgos y liquidaciones.</t>
  </si>
  <si>
    <t>1 espacio de capacitación en el segundo trimestre del año</t>
  </si>
  <si>
    <t>Número de capacitaciones en el año</t>
  </si>
  <si>
    <t>Grupo Contractual y Grupo de gestión Y Desarrollo del Talento Humano</t>
  </si>
  <si>
    <t>Invitación a la capacitación
Listado de asistencia al espacio de capacitación  
Grabación de la sesión</t>
  </si>
  <si>
    <t>Capacitación sobre Plan Anual de Adquisiciones.</t>
  </si>
  <si>
    <t>1 espacio de capacitación en el tercer trimestre del año</t>
  </si>
  <si>
    <t>Expedir circular con los lineamientos frente a la tipificación de los derechos de petición de la Entidad</t>
  </si>
  <si>
    <t>Grupo de Relacionamiento con el ciudadano</t>
  </si>
  <si>
    <t>Capacitación sobre la Ley 1755 de 2015 a todos los servidores de la Entidad</t>
  </si>
  <si>
    <t>2 espacios de capacitación al año</t>
  </si>
  <si>
    <t>Numero de capacitaciones realizadas</t>
  </si>
  <si>
    <t>Grupo de Relacionamiento con el ciudadano y Grupo de gestión Y Desarrollo del Talento Humano</t>
  </si>
  <si>
    <t>FORMATO: Plan de Acción Institucional  2024
Subdirección de Desarrollo y Tecnología</t>
  </si>
  <si>
    <t>META</t>
  </si>
  <si>
    <t>Gestión de  Tecnologías de la Información de la Unidad</t>
  </si>
  <si>
    <t>Gobierno Digital</t>
  </si>
  <si>
    <t>Automatizar los procesos para mejorar la interoperabilidad de la información que generan los prestadores</t>
  </si>
  <si>
    <t>100% del Software desarrollado funcional que permita el procesamiento de los informes</t>
  </si>
  <si>
    <t>Subdirección de Desarrollo y Tecnología</t>
  </si>
  <si>
    <t>Informe sobre la implementación del Software desarrollado</t>
  </si>
  <si>
    <t xml:space="preserve">100% del Sistema de Información del Servicio Público de Empleo en funcionamiento </t>
  </si>
  <si>
    <t>Informe sobre la operación de gestión y colocación de empleo de la Unidad del Servicio Público de Empleo – SISE, incluida la
infraestructura tecnológica y soporte requerido para la operación de gestión y colocación de empleo de los
prestadores autorizados por La Unidad del SPE.</t>
  </si>
  <si>
    <t>Número de documentos técnicos que presenten los resultados de los pilotos</t>
  </si>
  <si>
    <t>Documentos técnicos con los resultados de los pilotos</t>
  </si>
  <si>
    <t>Número de  informes donde se evidencie las acciones de seguimiento a la implementación del nuevo sistema de Información del Servicio Público de Empleo durante la vigencia 2024</t>
  </si>
  <si>
    <t>Informes de seguimiento a la implementación del nuevo sistema de Información del Servicio Público de Empleo durante la vigencia 2024</t>
  </si>
  <si>
    <t>Elaborar un diagnóstico de la red de Prestadores con enfoque de inclusión laboral.</t>
  </si>
  <si>
    <t>Acta de la mesa técnica</t>
  </si>
  <si>
    <t>Acta de la mesa técnica de las conclusiones sobre el Diagnóstico de de la RED</t>
  </si>
  <si>
    <t>Producir y habilitar el intercambio de información de datos a través de herramientas de interoperabilidad y procesamiento de información</t>
  </si>
  <si>
    <t>Número de documentos de anexo técnico elaborados</t>
  </si>
  <si>
    <t>Documentos de anexo técnico elaborados</t>
  </si>
  <si>
    <t>Fortalecer la producción de información para que sea oportuna, clara y útil que permita la toma de decisiones y el cumplimiento de los objetivos estratégicos de la entidad</t>
  </si>
  <si>
    <t>Número de solicitudes realizadas</t>
  </si>
  <si>
    <t>Documentos y/o informes de las solicitudes implementadas.</t>
  </si>
  <si>
    <t>Seguridad Digital</t>
  </si>
  <si>
    <t>Garantizar la disponibilidad de la infraestructura de hardware y software de la entidad</t>
  </si>
  <si>
    <t>Número de requerimientos realizados.</t>
  </si>
  <si>
    <t>Documentos yo /informes de los requerimientos implementados.</t>
  </si>
  <si>
    <t>Desarrollar software que permita la validación automática de las muestras de reportes de información de los prestadores que utilizan sistema propio</t>
  </si>
  <si>
    <t>Número de aplicativos desarrollados</t>
  </si>
  <si>
    <t>Documentos y/informes de los aplicativos desarrollados.</t>
  </si>
  <si>
    <t>Disponer las herramientas que apoyen los procesos de Gestión y Colocación</t>
  </si>
  <si>
    <t>Porcentaje del Software desarrollado en producción</t>
  </si>
  <si>
    <t>informe sobre el software desarrollado Funcional</t>
  </si>
  <si>
    <t xml:space="preserve">
Impulsar una gestión y cultura organizacional innovadora para robustecer el desempeño institucional de la Unidad del SPE a través de herramientas efectivas.</t>
  </si>
  <si>
    <t>Gestionar la transformación digital de la Unidad Administrativa del Servicio Público de Empleo</t>
  </si>
  <si>
    <t>Número de documento con el modelo de gestión y gobierno TI</t>
  </si>
  <si>
    <t>Documento con el modelo de gestión y gobierno TI</t>
  </si>
  <si>
    <t>Número de documento con el Plan Estratégico de Seguridad de la información</t>
  </si>
  <si>
    <t>Documento con el Plan Estratégico de Seguridad de la información</t>
  </si>
  <si>
    <t>Número de documento con las Políticas de tratamiento de datos personales</t>
  </si>
  <si>
    <t>Documento con las Políticas de tratamiento de datos personales</t>
  </si>
  <si>
    <t>Número de capacitaciones realizadas en cuanto a la política de privacidad y seguridad de la información</t>
  </si>
  <si>
    <t>Lista de asistencia a la capacitación y link de grabación</t>
  </si>
  <si>
    <t>Número de documento  con la política de seguridad y privacidad de la información</t>
  </si>
  <si>
    <t>Documento  con la política de seguridad y privacidad de la información</t>
  </si>
  <si>
    <t>Número de documento con la política de protección de datos</t>
  </si>
  <si>
    <t>Documento con la política de protección de datos</t>
  </si>
  <si>
    <t xml:space="preserve">FORMATO: Plan de Acción Institucional 2024
Subdirección de Administración y Seguimiento
</t>
  </si>
  <si>
    <t>Gestión de la Red de Prestadores del SPE</t>
  </si>
  <si>
    <t>Producir herramientas y ejercicios de diagnóstico para el fortalecimiento de capacidades de la red de prestadores y su impacto territorial</t>
  </si>
  <si>
    <t>Elaborar el estudio de suficiencia y cobertura de la red de prestadores del SPE.</t>
  </si>
  <si>
    <t>Número de estudios de suficiencia y cobertura elaborados.</t>
  </si>
  <si>
    <t>Grupo de Estudio del Mercado Laboral</t>
  </si>
  <si>
    <t>Documento de estudio de suficiencia y cobertura elaborado.</t>
  </si>
  <si>
    <t>Realizar diagnóstico y análisis de la caracterización a la RED de Prestadores que cuentan con enfoque de inclusión laboral.</t>
  </si>
  <si>
    <t>Número de diagnósticos realizados  a la caracterización de la RED</t>
  </si>
  <si>
    <t>Grupo de Autorizaciones y Monitoreo a al RED de Prestadores</t>
  </si>
  <si>
    <t>Documento de Diagnostico realizado a la caracterización de la RED.</t>
  </si>
  <si>
    <t>Aumentar la cobertura de la Red de Prestadores</t>
  </si>
  <si>
    <t>Generar resoluciones de autorizaciones</t>
  </si>
  <si>
    <t>Número de resoluciones de autorizaciones</t>
  </si>
  <si>
    <t>Actos Administrativos</t>
  </si>
  <si>
    <t>Comunicar y posicionar a la Unidad del SPE como referente de información del mercado laboral que contribuya a los diferentes sectores, mediante una producción estadística eficiente.</t>
  </si>
  <si>
    <t>Elaborar once (11) anexos de Oferta Laboral</t>
  </si>
  <si>
    <t>Número de Anexos de Oferta Laboral elaborados.</t>
  </si>
  <si>
    <t>Anexos de Oferta Laboral elaborados.</t>
  </si>
  <si>
    <t>Elaborar once (11) anexos de Demanda Laboral.</t>
  </si>
  <si>
    <t>Número de Anexos de Demanda Laboral elaborados</t>
  </si>
  <si>
    <t>Anexos de Demanda Laboral elaborados</t>
  </si>
  <si>
    <t>Realizar 4 socializaciones y 1 encuentro académico sobre los productos del Grupo de Estudio del Mercado Laboral a la red de prestadores y otros actores del mercado laboral de los territorios.</t>
  </si>
  <si>
    <t>Número socializaciones y encuentro académico sobre los productos del Grupo de estudios a prestadores y otros actores</t>
  </si>
  <si>
    <t>Informe que incluya los soportes de socializaciones de los productos a prestadores y otros actores
 Informe que incluya los soportes del encuentro académico</t>
  </si>
  <si>
    <t>Elaborar un (1) proyecto de actualización de la Resolución 074 de 2016 ante la Dirección General de la Unidad SPE.</t>
  </si>
  <si>
    <t>Número de documentos de proyecto de actualización de la resolución 074 de 2016 radicados ante la Dirección General de la Unidad SPE.</t>
  </si>
  <si>
    <t>Documento proyecto de actualización de la resolución 074 de 2016 elaborado</t>
  </si>
  <si>
    <t>Documentar  todas las reglas de depuración y filtrado, incluyendo los criterios utilizados, los algoritmos implementados y los resultados esperados, de los registros administrativos utilizados para la generación de estadísticas del mercado laboral generadas por la Unidad del SPE.</t>
  </si>
  <si>
    <t xml:space="preserve">Número de Registros estadísticos revisados </t>
  </si>
  <si>
    <t>Documentos de registro estadístico (metadatos)</t>
  </si>
  <si>
    <t>Fortalecer las capacidades del Grupo de Estudio del mercado laboral a través de intercambios de conocimiento técnico</t>
  </si>
  <si>
    <t>Adelantar intercambios de información, cruces y productos con otros actores del mercado laboral.</t>
  </si>
  <si>
    <t>Número de intercambios de información, cruces y productos con otros actores del mercado laboral.</t>
  </si>
  <si>
    <t>Matrices y/o documentos de intercambios de información, cruces y productos con otros actores del mercado laboral.</t>
  </si>
  <si>
    <t>Elaborar once (11) anexos de colocaciones de empleo.</t>
  </si>
  <si>
    <t>Número de Anexos de colocaciones de empleo elaborados.</t>
  </si>
  <si>
    <t>Anexos de colocaciones de empleo elaborados.</t>
  </si>
  <si>
    <t>Acompañar con lineamientos técnicos-estadísticos las acciones relacionadas con la analítica del nuevo sistema de información del Servicio Público de Empleo.</t>
  </si>
  <si>
    <t>Número Informes de acompañamiento del Grupo de Estudio del Mercado Laboral en el Nuevo sistema de información del SPE</t>
  </si>
  <si>
    <t>Informes sobre el acompañamiento del Grupo de Estudio del Mercado Laboral en el Nuevo sistema de información del SPE</t>
  </si>
  <si>
    <t>Identificar las barreras que están presentes en la oferta y demanda de empleo que permitan generar estrategias que las mitiguen</t>
  </si>
  <si>
    <t>Realizar documentos y/o anexos poblacionales que analicen las condiciones de empleabilidad de estas poblaciones</t>
  </si>
  <si>
    <t>Número de documentos y/o anexos poblacionales que analicen las condiciones de empleabilidad de estas poblaciones</t>
  </si>
  <si>
    <t>Documentos y/o anexos poblacionales que analicen las condiciones de empleabilidad de estas poblaciones</t>
  </si>
  <si>
    <t>Actualizar indicadores de gestión, calidad y eficiencia para la prestación de los Servicios de Gestión y Colocación de Empleo</t>
  </si>
  <si>
    <t>Elaborar documento de propuesta de indicadores de calidad y eficiencia para fomentar el cumplimiento en la prestación de los Servicios de Gestión y Colocación de Empleo</t>
  </si>
  <si>
    <t>Número de documentos de actualización normativa Indicadores de gestión, calidad y eficiencia.</t>
  </si>
  <si>
    <t>Actualización Resolución 293 de 2017 - Indicadores de gestión, calidad y eficiencia</t>
  </si>
  <si>
    <t>Definir el procedimiento del monitoreo para el control en la Prestación del SPE de la RED de Prestadores</t>
  </si>
  <si>
    <t>Actualizar la documentación asociada al proceso de gestión de la red de prestadores que incluyan las acciones asociadas al  procedimiento para el monitoreo a la RED de Prestadores</t>
  </si>
  <si>
    <t>Número de documentos desarrollados y publicados</t>
  </si>
  <si>
    <t>Procedimiento Documentado</t>
  </si>
  <si>
    <t>Actualizar la documentación del proceso "Gestión de la Red de Prestadores del SPE"</t>
  </si>
  <si>
    <t>Actualización del procedimiento de Autorizaciones a la Red de Prestadores del SPE.</t>
  </si>
  <si>
    <t>Definir el procedimiento de asesoría previa previo al trámite de autorizaciones</t>
  </si>
  <si>
    <t>Elaborar procedimiento de asesoría previa para optimizar el tramite de autorización</t>
  </si>
  <si>
    <t>Procedimiento Elaborado</t>
  </si>
  <si>
    <t>Proponer controles preventivos y correctivos a los prestadores del SPE</t>
  </si>
  <si>
    <t>Remitir oficios que permitan el control y prevención para la correcta prestación de los servicios de gestión y colocación de empleo</t>
  </si>
  <si>
    <t>Número de Oficios remitidos a la Red de Prestadores</t>
  </si>
  <si>
    <t>Oficios remitidos a la red de prestadores</t>
  </si>
  <si>
    <t>Fortalecer el proceso de asesoría previa para facilitar el trámite de autorización como Prestador del SPE</t>
  </si>
  <si>
    <t>Realizar las asesorías previas solicitadas por los prestadores o potenciales prestadores del SPE, previo al trámite de autorizaciones</t>
  </si>
  <si>
    <t>Porcentaje de Asesorías previas realizadas</t>
  </si>
  <si>
    <t>Informe sobre las asesorías previas realizadas</t>
  </si>
  <si>
    <t>Realizar monitoreo a las condiciones técnicas y operativas a la red de prestadores</t>
  </si>
  <si>
    <t>Llevar a cabo el servicio de monitoreo a la red de prestadores del SPE.</t>
  </si>
  <si>
    <t>Porcentaje de las acciones correctivas implementadas</t>
  </si>
  <si>
    <t>Informe sobre las visitas de monitoreo y/o requerimientos</t>
  </si>
  <si>
    <t>FORMATO: Plan de Acción Institucional 2024
Subdirección de Promoción</t>
  </si>
  <si>
    <t>Gestión de Promoción y Desarrollo del Servicio Público de Empleo</t>
  </si>
  <si>
    <t>Implementar la Estrategia de Gestión Técnica en el territorio</t>
  </si>
  <si>
    <t>Plan de acción formulado</t>
  </si>
  <si>
    <t xml:space="preserve">Subdirección de Promoción </t>
  </si>
  <si>
    <t>Documento Plan de acción</t>
  </si>
  <si>
    <t>Número de Instrumentos construidos</t>
  </si>
  <si>
    <t>Documento del Instrumento construido para la implementación de los planes de gestión técnica.</t>
  </si>
  <si>
    <t>Número de prestadores con planes de Gestión Técnica</t>
  </si>
  <si>
    <t>Plan de gestión técnica implementado a 43 prestadores</t>
  </si>
  <si>
    <t xml:space="preserve">Número de entes territoriales con acciones de incidencia </t>
  </si>
  <si>
    <t>Agencias públicas de empleo de los entes territoriales con evidencias de gestión.</t>
  </si>
  <si>
    <t>Número de departamentos con los cuales se adelanta actividades de relacionamiento empresarial</t>
  </si>
  <si>
    <t>Informe de relacionamiento con actores del tejido empresarial en los departamentos priorizados</t>
  </si>
  <si>
    <t>Número de informes de ejecución</t>
  </si>
  <si>
    <t>informes de ejecución del plan marco de la estrategia territorial</t>
  </si>
  <si>
    <t>Promover el encuentro entre la oferta y la demanda laboral, a través de la generación de herramientas innovadoras para los diferentes actores del ecosistema de empleabilidad</t>
  </si>
  <si>
    <t xml:space="preserve">Número de documentos del rediseño del modelo </t>
  </si>
  <si>
    <t>Documento del rediseño del modelo realizado.</t>
  </si>
  <si>
    <t>Número de herramientas para la gestión empresarial</t>
  </si>
  <si>
    <t>herramientas y/o instrumentos elaborados.</t>
  </si>
  <si>
    <t>Número de prestadores con  transferencias de herramientas para la gestión empresarial a prestadores del SPE.</t>
  </si>
  <si>
    <t>Informe sobre la transferencia de herramientas a la Red de prestadores del SPE.</t>
  </si>
  <si>
    <t>Potenciar el uso de información territorial para la conexión de oportunidades laborales en sectores estratégicos para la transformación productiva y la inclusión social</t>
  </si>
  <si>
    <t>Acompañar el componente tecnológico de la Unidad del SPE incluyendo actualizaciones del sistema, el nuevo sistema de información y herramientas del SPE en el convenio marco del crédito BID, que permita el fortalecimiento de la red de prestadores del Servicio Público de
Empleo.</t>
  </si>
  <si>
    <t>% de acciones  implementadas</t>
  </si>
  <si>
    <t>informe de acciones de apoyo realizadas sobre el nuevo sistema  de información.</t>
  </si>
  <si>
    <t>Expandir las capacidades de gestión de la red de prestadores para el acceso al empleo y el fomento de trayectorias laborales que permitan más y mejores oportunidades para que la población logre sus proyectos de vida con un enfoque de inclusión</t>
  </si>
  <si>
    <t xml:space="preserve">
Realizar estrategias para mejorar la vinculación de población históricamente excluidas y promover el SPE  a nivel territorial </t>
  </si>
  <si>
    <t>Número de personas orientadas laboralmente</t>
  </si>
  <si>
    <t xml:space="preserve">Informe de Personas y víctimas orientadas laboralmente
</t>
  </si>
  <si>
    <t>Número de personas beneficiadas  con el servicio de apoyo de apalancamiento laboral.</t>
  </si>
  <si>
    <t>Informe con la evidencia de las 200  personas beneficiadas  con el servicio de apoyo de apalancamiento laboral.</t>
  </si>
  <si>
    <t>Número de eventos que promuevan los servicios de gestión para la generación y formalización del empleo</t>
  </si>
  <si>
    <t>Informe con la evidencia de la realización de los 10 eventos que promuevan los servicios de gestión para generación y formalización del empleo - Víctimas del conflicto armado</t>
  </si>
  <si>
    <t>Número de acciones poblacionales</t>
  </si>
  <si>
    <t xml:space="preserve">Informes de las acciones poblacionales implementadas </t>
  </si>
  <si>
    <t xml:space="preserve">
Realizar estrategias para mejorar la vinculación de población de difícil inclusión laboral y promover el SPE  a nivel territorial </t>
  </si>
  <si>
    <t>% de informes y reportes realizados según requerimientos de las Entidades</t>
  </si>
  <si>
    <t xml:space="preserve"> informes y reportes realizados según requerimientos de las Entidades</t>
  </si>
  <si>
    <t>Elaborar un diagnostico de la red de Prestadores con enfoque de inclusión laboral.</t>
  </si>
  <si>
    <t>Acta de la mesa técnica de las conclusiones sobre el Diagnostico de de la RED</t>
  </si>
  <si>
    <t>Dinamizar la transformación del territorio  a  través de la red de prestadores del servicio público de empleo para el beneficio de las personas, empresas  e instituciones</t>
  </si>
  <si>
    <t>Fortalecer las acciones de cooperación nacional (alianzas público privadas) e internacional que aporten al cumplimiento del marco estratégico de la entidad</t>
  </si>
  <si>
    <t xml:space="preserve">
Número de Estrategias gestionadas o desarrolladas.</t>
  </si>
  <si>
    <t>Informe que evidencia la implementación de las estrategias desarrolladas o gestionadas.</t>
  </si>
  <si>
    <t xml:space="preserve">% de cumplimiento de los compromisos </t>
  </si>
  <si>
    <t>Informe de resultados de la implementación de las iniciativas y proyectos gestionados con cooperación</t>
  </si>
  <si>
    <t>Implementar mecanismos de fomento y reconocimiento de buenas prácticas en la prestación de los servicios de gestión y colocación</t>
  </si>
  <si>
    <t xml:space="preserve">1
</t>
  </si>
  <si>
    <t xml:space="preserve">Número de mecanismos Implementados
</t>
  </si>
  <si>
    <t xml:space="preserve">Documento y/o informe de mecanismos de fomento y reconocimiento
</t>
  </si>
  <si>
    <t>Encuentro nacional</t>
  </si>
  <si>
    <t xml:space="preserve">Número de eventos realizados </t>
  </si>
  <si>
    <t>Informe de evento realizado</t>
  </si>
  <si>
    <t xml:space="preserve">Formato: Plan de Acción Institucional </t>
  </si>
  <si>
    <t>SOLICITUD</t>
  </si>
  <si>
    <t>CÓDIGO</t>
  </si>
  <si>
    <t xml:space="preserve"> RUBRO  PRESUPUESTAL</t>
  </si>
  <si>
    <t>ACTIVIDAD</t>
  </si>
  <si>
    <t>VALOR</t>
  </si>
  <si>
    <t>EXPEDIDO</t>
  </si>
  <si>
    <t>No CDP</t>
  </si>
  <si>
    <t xml:space="preserve">FECHA EXPEDICIÓN CDP </t>
  </si>
  <si>
    <t>COMPROMETIDO</t>
  </si>
  <si>
    <t>No RP</t>
  </si>
  <si>
    <t xml:space="preserve">FECHA EXPEDICIÓN RP </t>
  </si>
  <si>
    <t>VALOR RP</t>
  </si>
  <si>
    <t>SALDO</t>
  </si>
  <si>
    <t>Porcentaje de Seguimiento  Primer trimestre</t>
  </si>
  <si>
    <t>Porcentaje de Seguimiento segundo trimestre</t>
  </si>
  <si>
    <t>Reporte Cualitativo</t>
  </si>
  <si>
    <t>Evidencias</t>
  </si>
  <si>
    <t>Porcentaje Programado  Primer Semestre</t>
  </si>
  <si>
    <t>15. Actualizar la política de protección de datos</t>
  </si>
  <si>
    <t>14. Actualizar la
política de seguridad y
privacidad de la información</t>
  </si>
  <si>
    <t>13. Socializar la política de privacidad y seguridad de la información</t>
  </si>
  <si>
    <t>12. Diseñar el modelo de la política de tratamiento de datos personales</t>
  </si>
  <si>
    <t>No se tiene programado avance para este trimestre</t>
  </si>
  <si>
    <t>1.Desarrollar e implementar las soluciones informáticas que permitan el cargue, procesamiento, gestión y generación de informes de la información que reportan los prestadores a la Unidad</t>
  </si>
  <si>
    <t>2. Desarrollar Pilotos para el nuevo Sistema de información del SPE con los Prestadores</t>
  </si>
  <si>
    <t>3. Acompañar a la UTG2 en las mesas de trabajo de seguimiento a la implementación del nuevo sistema de Información del Servicio Público de Empleo durante la vigencia 2024</t>
  </si>
  <si>
    <t>4. Conformar una mesa técnica con otras áreas. (Grupo de Estudio, Sub desarrollo y Tecnología, Sub de Promoción) para articular proceso que conlleven al fortalecimiento de RED de Prestadores.</t>
  </si>
  <si>
    <t>5. Elaborar los documentos de anexos técnicos, desarrollar e implementar los servicios web para publicación y consumo a través de Xroad para la posterior ejecución de los procesos de ETL</t>
  </si>
  <si>
    <t>6. Desarrollar las soluciones de Inteligencia de Negocios (BI) requeridas por la Subdirección de Administración y Seguimiento (Grupo de Estudios)</t>
  </si>
  <si>
    <t>7. Desarrollar los nuevos requerimientos solicitados por las áreas internas de la Unidad a lo que respecta a los desarrollos "In House", previa validación de factilidades</t>
  </si>
  <si>
    <t>8. Desarrollar los aplicativos que permitan la validación automática de las muestras de reporte de vacantes, plazas de práctica, datos básicos de oferentes y muestras de información básica de hojas de vida</t>
  </si>
  <si>
    <t>9. Desarrollar la nueva interfaz para los buscadores de empleo (Bolsa única, Hidrocarburos, Jóvenes, Plazas de práctica, adulto, trasnacionales)</t>
  </si>
  <si>
    <t>10. Diseñar el modelo de gestión y gobierno TI</t>
  </si>
  <si>
    <t>11. Elaborar el Plan Estratégico de Seguridad de la Información</t>
  </si>
  <si>
    <t>Se dio cumplimiento a esta tarea en el primer trimestre del año.</t>
  </si>
  <si>
    <t>Se realizaron reuniones de acercamiento y fortalecimiento con diez y seis (16) de las agencias públicas de empleo de los entes territoriales; Castilla la nueva, Barbosa, Barranquilla, Bello, Chia, Cucuta, Medellín, Rionegro, Tocancipá, Villavicencio, Yumbo, Sabaneta, Gobernación de Magdalena, Gobernación de Cundinamarca, Imebu y Área metropolitana de Barranquilla, como resultado se consolidaron los planes de gestión técnica como la herramienta fundamental para el desarrollo de la Estrategia de Gestión Técnica, ya que aterriza la apuesta de la Subdirección de Promoción para consolidar la presencia institucional en todos los departamentos del país, posicionar el liderazgo territorial de los integrantes del grupo, dar a conocer la oferta de la Unidad del Servicio Público de Empleo para la vigencia 2024 y establecer elementos de acompañamiento a la red de prestadores de acuerdo a lo determinado por el Grupo de Gestión Técnica y las necesidades identificadas con las agencias de los entes territoriales, siendo este el instrumento exclusivo para organizar las tareas y acercamientos con la red de prestadores.</t>
  </si>
  <si>
    <t>1. Estructurar el plan de acción de la estrategia de gestión técnica para la vigencia 2024</t>
  </si>
  <si>
    <t>2. Construir el instrumento para la implementación de los planes de gestión técnica con la red de prestadores</t>
  </si>
  <si>
    <t>3. Implementar los planes de gestión técnica con la red de prestadores</t>
  </si>
  <si>
    <t xml:space="preserve">4.Implementar acciones de incidencia  con nuevos gobiernos para fortalecer las agencias de empleo de los entes territoriales </t>
  </si>
  <si>
    <t>5. Adelantar actividades de relacionamiento empresarial con cámaras de comercio, gremios u otros actores del tejido empresarial en cinco departamentos del país.</t>
  </si>
  <si>
    <t>6. Construir y desarrollar el plan establecido en el marco de la estrategia territorial de Hidrocarburos</t>
  </si>
  <si>
    <t>7. Implementar ajustes en el Modelo de inclusión laboral con enfoque de cierre de brechas que privilegie la articulación con los diferentes actores en territorio</t>
  </si>
  <si>
    <t>8. Apoyar la creación y/o rediseño de herramientas y/o instrumentos que promuevan y mejoren la gestión empresarial, la orientación ocupacional y la identificación de barreras teniendo en cuenta el enfoque poblacional y los sectores de la economía priorizados</t>
  </si>
  <si>
    <t>9. Realizar la transferencia de herramientas diseñadas a la red de prestadores del servicio público de empleo</t>
  </si>
  <si>
    <t>10. Apoyar el desarrollo del nuevo sistema de información del Servicio Público de Empleo en el marco de su competencia técnica y funciones.</t>
  </si>
  <si>
    <t>11. Ejecutar un programa de mitigación de barreras en el marco del modelo de inclusión laboral con enfoque de cierre de brechas</t>
  </si>
  <si>
    <t>12. Ejecutar un programa de mitigación de barreras en el marco del modelo de inclusión laboral con enfoque de cierre de brechas desarrollando acciones de vinculación y apalancamiento laboral.</t>
  </si>
  <si>
    <t xml:space="preserve">13. Ejecutar un programa de mitigación de barreras en el marco del modelo de inclusión laboral con enfoque de cierre de brecha para la población víctima del conflicto armado, desarrollando eventos que promuevan los servicios de gestión para generación y formalización de empleo. </t>
  </si>
  <si>
    <t xml:space="preserve">14. Desarrollar acciones con enfoque diferencial que faciliten y promuevan la implementación territorial de las estrategias y los ajustes a la ruta de empleabilidad. </t>
  </si>
  <si>
    <t>15. Realizar los reportes e informes requeridos por el gobierno nacional a través de las entidades y plataformas dispuestas para tal fin</t>
  </si>
  <si>
    <t>16. Conformar una mesa técnica con otras áreas. (Grupo de Estudio, Sub desarrollo y Tecnología, Sub de Promoción) para articular proceso que conlleven al fortalecimiento de RED de Prestadores.</t>
  </si>
  <si>
    <t xml:space="preserve">17.Generar estrategias de cooperación y alianzas público privadas </t>
  </si>
  <si>
    <t>18. Realizar la implementación de los compromisos en el marco de las iniciativas de cooperación</t>
  </si>
  <si>
    <t>19. Implementar mecanismos de reconocimiento de buenas prácticas de los servicios de gestión y colocación de empleo</t>
  </si>
  <si>
    <t>8 acciones</t>
  </si>
  <si>
    <t>20 tareas</t>
  </si>
  <si>
    <t xml:space="preserve">20. Realizar el encuentro Nacional del SPE </t>
  </si>
  <si>
    <t>1. Tramitar las solicitudes de comisiones de la unidad</t>
  </si>
  <si>
    <t>2. Formular los procedimientos de gestión ambiental y llevar a cabo la implementación y seguimiento del Plan de Gestión Ambiental - PIGA para el 2024</t>
  </si>
  <si>
    <t>3. Administrar los bienes y servicios de la unidad</t>
  </si>
  <si>
    <t>4. Actualizar, implementar y efectuar seguimiento a los instrumentos archivísticos requeridos en el proceso de gestión documental (PINAR)</t>
  </si>
  <si>
    <t>5. Realizar acompañamiento a las áreas en la etapa precontractual, contractual y poscontruactual, de acuerdo a las solicitudes.</t>
  </si>
  <si>
    <t>6. Emitir una guía práctica para la elaboración de estudios previos y estructuración de procesos con personas jurídicas y supervisión de contratos</t>
  </si>
  <si>
    <t>7. Diseñar y ejecutar acciones enfocadas al fortalecimiento del clima laboral y la cultura organizacional.</t>
  </si>
  <si>
    <t>8. Formular e Implementar las acciones en el marco de los ejes de identidad y vocación por el servicio público y diversidad e inclusión del programa nacional de bienestar.</t>
  </si>
  <si>
    <t>9. Formular e Implementar los correspondientes planes de gestión en el marco del cumplimiento del Decreto 612 de 2018</t>
  </si>
  <si>
    <t>10. Dar cumplimento al 100% del acuerdo sindical</t>
  </si>
  <si>
    <t>11. Generar y socializar con fundamento en la información del SIIF Nación, Informes mensuales de seguimiento a la ejecución presupuestal y a la ejecución del PAC</t>
  </si>
  <si>
    <t>12. Elaborar el documento de la estrategia de relacionamiento con el ciudadano</t>
  </si>
  <si>
    <t>13. Implementar y hacer seguimiento al desarrollo de las actividades establecidas en la estrategia de relacionamiento con el ciudadano</t>
  </si>
  <si>
    <t>14. Realizar la actualización permanente de la información publicada en el botón de atención al ciudadano en la página de la entidad.</t>
  </si>
  <si>
    <t>15. Dar cumplimiento al cronograma de rediseño Institucional</t>
  </si>
  <si>
    <t>16. Elaborar la circular que contenga el cronograma para establecer el flujo de trabajo para el nombramiento de los seleccionados de la lista de elegibles de la convocatoria 2022-2</t>
  </si>
  <si>
    <t>17. Elaborar plantillas para los actos administrativos de nombramiento de los funcionarios en periodo de prueba de la lista de elegibles de la convocatoria 2022-2</t>
  </si>
  <si>
    <t>18. Diseñar un formato para seguimiento a proceso de nombramiento en las etapas de elaboración del acto administrativo</t>
  </si>
  <si>
    <t>19. Implementar el formato para seguimiento a procesos de nombramiento en las etapas de elaboración del acto administrativo</t>
  </si>
  <si>
    <t>20. Realizar seguimiento a la vigencia de la lista de elegibles y a los procesos que puedan afectar la vigencia de las listas.</t>
  </si>
  <si>
    <t>21. Elaborar la circular que contenga los lineamientos sobre estudios del sector y de mercado, sobre matriz de riesgos y liquidaciones.</t>
  </si>
  <si>
    <t>22. Elaborar la circular que contenga los lineamientos del Plan Anual de Adquisiciones</t>
  </si>
  <si>
    <t>23. Realizar el espacio de capacitación para los colaboradores de la Entidad</t>
  </si>
  <si>
    <t>24. Realizar el espacio de capacitación para los colaboradores de la Entidad</t>
  </si>
  <si>
    <t>25. Elaborar la circular que contenga los lineamientos frente a la tipificación de los derechos de petición de la Entidad</t>
  </si>
  <si>
    <t>26. Realizar el espacio de capacitación para los colaboradores de la Entidad</t>
  </si>
  <si>
    <t>Tarea cumplida en el primer trimestre del año</t>
  </si>
  <si>
    <t>El objetivo de esta tarea es compartir las acciones desarrolladas para el calendario poblacional.</t>
  </si>
  <si>
    <t>Realizar la gestión de free press para comunicar diferentes actividades de la Entidad (eventos, paneles, entre otros )</t>
  </si>
  <si>
    <t>Se realizá informe sobre las interacciones en las redes sociales</t>
  </si>
  <si>
    <t>se realiza un informe sobre las publicaciónes remitidas por la Subdirección de Promoción y la Red de Prestadores</t>
  </si>
  <si>
    <t xml:space="preserve">Se realiza informe trimestreal sobre la gestión de free press  para comunicar la gestión de la entidad. </t>
  </si>
  <si>
    <t>Se realiza informe trimestral evidenciando la actualización del portal web.</t>
  </si>
  <si>
    <t>se realiza informe sobre los espacios  de diálogo realizados en la Entidad</t>
  </si>
  <si>
    <t>Se realiza informe sobre los mensajes comunicacionales del SPE</t>
  </si>
  <si>
    <t>Se Realiza informe sobre la gestión del plan de difusión de los boletines realizados por el grupo de estudios.</t>
  </si>
  <si>
    <t>Se realiza informe semestreal sobre los logros de la Unidad del SPE</t>
  </si>
  <si>
    <t>Se realiza informe sobre la difusión del boletín interno de la Unidad.</t>
  </si>
  <si>
    <t>Se realiza informe sobre la difusión del boletín a la red de prestadores sobre la gestión de la Unidad.</t>
  </si>
  <si>
    <t>tarea cumplida en el primer trimestre del año.</t>
  </si>
  <si>
    <t>Se realizó el seguimiento a la documentación de los procesos institucionales, se relaciona el correo de seguimiento y las circulares que oficializan los cambios realizados por cada uno de los procesos.</t>
  </si>
  <si>
    <t>Se reportó el seguimiento a la ejecución del presupuesto de Inversión de la Entidad.</t>
  </si>
  <si>
    <t>Se realizó la actualización del Procedimiento de Autorizaciones en el primer trimestre del año.</t>
  </si>
  <si>
    <t xml:space="preserve">Este actividad quedó cumplida en el primer trimestre del año.
</t>
  </si>
  <si>
    <t>Cumplimiento Tercer Trimestre 2024</t>
  </si>
  <si>
    <t>Meta Tercer Trimestre 2024</t>
  </si>
  <si>
    <t>Programado para el tercer trimestre</t>
  </si>
  <si>
    <t>Con el objetivo de promover la eficacia de los servicios de gestión y la asignación de empleo con una perspectiva hacia los resultados, el Grupo de Gestión Técnica de la Subdirección de Promoción ejecutó actividades de relacionamiento empresarial con cámaras de comercio, gremios y otros agentes del tejido empresarial en tres departamentos de Colombia donde se abordó la importancia del acceso a los servicios de la red de prestadores en la gestión del talento humano, la relevancia de la retroalimentación de los empleadores en el proceso de selección y colocación, y los beneficios de la inclusión laboral y los incentivos y alivios tributarios que pueden recibir los empresarios por contratar a jóvenes, personas con discapacidad (PcD), mujeres, adultos mayores y otros grupos poblacionales. Por ende se acompañó un desayuno empresarial, que tuvo lugar en el marco del Aniversario de la Agencia de Empleo de la Caja de Compensación Familiar Campesina del Guaviare el 12 de septiembre en el Guaviare. En segundo lugar el evento con empresarios organizado por la Cámara de Comercio de Ibagué y la red de prestadores de la región el 17 de septiembre en Tolima. Y en tercer lugar el evento de relacionamiento empresarial en colaboración con la Asociación Nacional de Industriales (ANDI) el 25 de septiembre en Bogotá, Cundinamarca.</t>
  </si>
  <si>
    <t>Durante el tercer trimestre se llevaron a cabo las actividades propuestas en el Plan de Trabajo en el marco de la estrategia territorial de hidrocarburos, tales como: Capacitación a Prestadores, Asistencias Técnicas, articulaciones institucionales y acciones encaminadas a la promoción de empleos verdes.</t>
  </si>
  <si>
    <t>Esta actividad no esta programada  para ejecutar en el tercer trimestre del año.</t>
  </si>
  <si>
    <t>En el marco del proceso de ajustes al Modelo de Inserción Laboral del Servicio Público de Empleo se realizaron las siguientes acciones durante el tercer trimestre de la vigencia: 1. Se redactó un documento de teoría del cambio que recoge las principales recomendaciones de expertos sobre aspectos a fortalecer en el Modelo de Inclusión Laboral 2. Se realizaron reuniones con la Directora General de la Unidad de Servicio Público de Empleo para la revisión y lineamientos relacionados con la actualización del Documento del Modelo de Inclusión Laboral 3. Se realizó un diagrama propuesto que ilustra las dimensiones, líneas de acción y acciones a desarrollar en el marco del MIL</t>
  </si>
  <si>
    <t>Durante el tercer trimestre de 2024, la Subdirección de Promoción brindó apoyo técnico en el desarrollo del nuevo sistema de información del Servicio Público de Empleo, en el marco del Proyecto BID. Se llevaron a cabo actividades clave como la coordinación de cronogramas y gestión de entregables. Se revisaron 60 Historias de Usuario (HU) junto con el proveedor Xphera, lo que resultó en cambios solicitados por los equipos técnicos. Tras corregir los errores y comentarios identificados, el 23 de agosto se aceptó y cerró el grupo de historias de usuario. Adicionalmente, se propusieron cambios en la metodología de revisión y entrega de los Sprint para incluir ajustes y preguntas en tiempo real, con reuniones programadas para septiembre. En el marco del contrato del Consorcio de Estrategias de Intermediación e Inclusión, se encuentran en desarrollo contenidos para Objetos Virtuales Informativos (OVI) y Cursos Virtuales de Formación Autogestionados (CVF), con el objetivo de entregar información de manera pedagógica. Actualmente encuentra en construcción el plan de pruebas de la funcionalidad del motor de emparejamiento de Inteligencia Artificial, evaluando su capacidad para cumplir con los requisitos establecidos y determinar si el emparejamiento mediante el CUOC.</t>
  </si>
  <si>
    <t>Desde el 20 de agosto se inició la prestación de servicios en el marco del programa de Empleos sin barreras, en ese sentido, durante el mes de septiembre fueron atendidas a través del servicio de orientación 726 personas a través del programa de la Unidad del SPE, de las cuales 252 son víctimas del conflicto armado y 474 corresponden a otras poblaciones de difícil inclusión laboral como jóvenes, migrantes, mujeres, población LGTBIQ+, grupos étnicos, adulto mayor sin requisito para pensión y personas con discapacidad.</t>
  </si>
  <si>
    <t>Desde el 20 de agosto se inició la prestación de servicios en el marco del programa de Empleos sin barreras, en ese sentido, durante el mes de septiembre se realizaron acciones para la vinculación y apalancamiento laboral a través de la mitigación de barreras a 22 personas, los cuales recibieron un incentivo económico para la vinculación laboral como reconocimiento a la dificultad que presentan para su inclusión laboral</t>
  </si>
  <si>
    <t>A la fecha se han realizado 6 eventos para promover la vinculación de población víctima, entre ellas 3 audiencias para dar a conocer y resolver inquietudes frente al proceso de aliados para implementar el programa de acceso al mercado laboral formal, a través de los servicios básicos de gestión y colocación de empleo, complementados con servicios de mitigación de barreras en el marco del modelo de inclusión laboral con enfoque de cierre de brechas, por otro lado 3 eventos de lanzamiento de la estrategia Empleo sin Barreras, en las ciudades de Ibagué, Barranquilla y Rionegro, donde se dio a conocer el objetivo del programa, las poblaciones a ser atendidas (víctimas de conflicto armado, migrantes, jóvenes, mujeres, reincorporados, grupos étnicos, población LGTBIQ+, veteranos de la fuerza pública, personas de la tercera edad sin requisitos para pensión, personas con discapacidad y personas con afectación en salud mental), municipios con cobertura del programa y la importancia de vincularse a la estrategia, del mismo modo que los dos aliados presentaron su oferta de servicios y datos de contacto para que la población pueda acceder; a estos eventos asistieron entes territoriales, gremios y organizaciones que trabajan con los diferentes tipos de poblaciones objeto de atención.</t>
  </si>
  <si>
    <t>Acción - promoción de estrategia para la atención de población migrante: El 20 de agosto se llevó a cabo el evento virtual “Conoce GIFMM CONTIGO: Servicios de Apoyo para personas Refugiadas, migrantes y Colombianas”, al cual se conectaron hasta 103 personas, incluido personal de la Unidad del SPE donde 87 personas de 40 organizaciones diligenciaron la lista de asistencia. Esta socialización de la aplicación reúne la oferta tanto institucional como de cooperación que hay para población migrante a nivel territorial, por lo que es un instrumento de apoyo en el servicio de orientación que realiza la red de prestadores que fortalece la prestación en los territorios. Acción - promoción de estrategia para la atención de población reincorporada: El 4 de septiembre se realizó la “Jornada virtual de Fortalecimiento a la Atención a la población en proceso de reincorporación”, en la cual se llegó a contar con 167 participantes. De estos, 145 diligenciaron la asistencia, quienes pertenecían en su mayoría a aproximadamente a 40 prestadores, también se contó con asistencia de profesionales de la unidad del SPE y la ARN. En este espacio se expuso la oferta institucional de la ARN, se presentó la Guía que hay para esta población, se identificaron oportunidades de mejora para su ajuste; y se presentaron experiencias significativas de tres prestadores en su atención.</t>
  </si>
  <si>
    <t xml:space="preserve">En el tercer trimestre se dio respuesta al 100% de las solicitudes de informes y reportes que llegaron a la Subdirección de Promoción. Durante el mes de julio se dio respuesta a los siguientes requerimientos y reportes: Se dio respuesta a la solicitud del Ministerio de Hacienda sobre proyecto SPE BPIN 202300000000255 - Portafolio Amazonía Se dio respuesta a la Solicitud de información-Oferta Institucional para zonas de frontera Se dio respuesta a la solicitud de Información BPIN Partidas Presupuestales MPC y MRA Se realizó el reporte de macrometas correspondiente al mes de junio Se realizó el reporte cualitativo de los indicadores PND correspondientes al mes de junio Se dio respuesta a la solicitud de planeación de actualización de la Documentación de los Procesos Institucionales Se realizó el reporte de los dos proyectos de inversión en el aplicativo PIIP y se generaron los dos documentos solicitados Se realizó el reporte de avance al Plan de Acción Institucional Segundo Trimestre 2024 Se dio respuesta a la solicitud de diligenciamiento de la matriz de seguimiento a la gestión de riesgos primer semestre de 2024 Se dio respuesta a la solicitud de diligenciamiento del seguimiento al Índice de Transparencia Activa - ITA 2024 Se dio respuesta al reporte de diligenciamiento del Seguimiento al Plan de Implementación del Modelo Integrado de Planeación y Gestión segundo trimestre Se dio respuesta al reporte de avance del plan de mejoramiento Se dio respuesta a la solicitud de planeación sobre los indicadores propuestos que darán cumplimiento a los objetivos estratégicos institucionales Durante el mes de agosto se dio respuesta a los siguientes requerimientos y reportes: Se realizó el reporte de macrometas correspondiente al cierre del mes de julio Se realizó el reporte cualitativo de PND Se brindó respuesta a petición No SPE-GRC-2024-ER-0004488 Se realizó el respectivo reporte de los dos proyectos de inversión a cargo de la Subdirección en el aplicativo PIIP Se realizó reporte del plan progresivo de trabajadores y trabajadoras rurales correspondiente al 2do trimestre Se brindó respuesta frente a solicitud de revisión de avance del indicador de asistencia técnica del proyecto de inversión de poblaciones Se solicitó aporte o insumo para modificación de plan de acción Se brindó apoyo en la respuesta a la solicitud de información- Derecho de Petición Senador Alejandro Alberto Vega Se realizó respuesta a la petición No SPE-GRC-2024-ER-0004866 del Senador Humberto de la Calle Durante el mes de septiembre se dio respuesta a los siguientes requerimientos y reportes: Se realizó el reporte de macrometas con corte al mes de agosto Se dio respuesta a la Solicitud de Reporte Macrometa Jóvenes en Paz Se realizó el reporte de indicadores PND con corte al mes de agosto Se realizó revisión y reporte de cargue de evidencias y avances de los CONPES activos de la Subdirección de Promoción Se realizó reporte de los dos proyectos de inversión a cargo de la Subdirección de Promoción con corte al mes de agosto Se proyectó aporte a justificación para modificación de fichas PMI Se realizó construcción y envío de fichas para los indicadores estratégicos de la Subdirección de Promoción Se realizó el reporte en el aplicativo de los Conpes a cargo de la Subdirección Se enviaron aportes al oficio de modificación y las fichas PMI con algunos ajustes de acuerdo con trabajo adelantado con planeación Se revisó la respuesta a la solicitud petición radicado No SPE-GRC-2024-ER-0005441 del Ministerio de la Igualdad Se realizó reporte de seguimiento a la estrategia de participación ciudadana	Pendiente	Pendiente
Diligenciado (Pendiente revisión seguimiento)	  </t>
  </si>
  <si>
    <t>Se realizó mesa técnica cuyo objetivo fue contextualizar, retomar e identificar las necesidades de gestión de cada una de las subdirecciones, frente a los productos del Modelo de Asistencia Técnica y el Instrumento de categorización de la red de prestadores elaborados como parte de los productos del Contrato de Servicios de Consultoría firmado entre el Ministerio del Trabajo y el Consorcio Estrategias de Intermediación e Inclusión. Conclusiones de la mesa • Se validó la necesidad de retomar la discusión y validación por parte de las subdirecciones a los productos entregados. • Se identificó la importancia de entender la asistencia técnica como un componente transversal de la gestión de cada una de las subdirecciones. • Se reconoció que el producto entregado incorporó las actividades y subactividades de asistencia técnica que mencionaron cada uno de los equipos de trabajo. • Se asumió el compromiso de evaluar los alcances, identificar los avances y las posibilidades de articulación en cada uno de los frentes.</t>
  </si>
  <si>
    <t>Se llevó a cabo el desarrollo de 5 actividades pertenecientes a las 3 líneas estratégicas de la Estrategia de Cooperación Internacional y Alianzas Público - Privadas 2023 - 2026 programadas para esta anualidad: I. Gobernanza de la Cooperación (1. Desarrollo de la propuesta de proceso global y procedimiento paso a paso para la formalización de alianzas gestionadas) II. Consecución de Cooperación y APP (1. Firma MoU y Acuerdo de Confidencialidad, construcción de TdR de expertos para su desarrollo e inicio de ejecución proyecto Fortalecimiento Institucional -y USAID/Chemonics; 2. Consecución de expertos en gestión empresarial y empleos verdes - Socieux; 3. Consecución de consultor para mejora de calidad de información y procesamiento de datos abiertos - Banco Mundial) III. La Unidad como oferente de cooperación: ejecución de 2 sesiones de presentación de la buena práctica Modelo de Inclusión laboral al Ministerio del Trabajo de El Salvador.</t>
  </si>
  <si>
    <t>Durante el tercer trimestre se generaron avances en la implementación de los proyectos de cooperación y se realizaron otras gestiones de cooperación: OIT (1. Finalización Recomendaciones Planes Desarrollo Municipales; 2. Ejecución Piloto Casas Refugio y primeros acuerdos para II fase; 3. Inicio diseño TdR para Rediseño sitio web ); Banco Mundial (4. Finalización Estudios de evaluación de movilidad internacional - Banco Mundial); Agencia Federal Alemania (5. Ejecución convocatorias Team 4.2 y 4.3); GIFMM (6. Socialización del aplicativo para que prestadores incluyan su oferta de servicios).</t>
  </si>
  <si>
    <t>Cumplimiento Tercer trimestre 2024</t>
  </si>
  <si>
    <t>Para el tercer trimestre de 2024, desde la Dirección General se participó en espacios estratégicos de posicionamiento en donde es posible identificar y promocionar las apuestas y objetivos estratégicos de la entidad entre los actores clave de ecosistema laboral, entre los que se encontraron el lanzamiento del programa de Fondo Mujer, Conversatorio de la Universidad de la Costa y los Premios Inclusión.</t>
  </si>
  <si>
    <t>http://200.91.244.213:8100/#/dashboard/rastro/evidencias</t>
  </si>
  <si>
    <t>En línea con la creación de la estrategia de articulación con entidades del sector trabajo y otras instancias para el fortalecimiento de la política del Servicio Público de Empleo, se ha creado la matriz que contiene el plan de trabajo, características y entidades con las cuales se han establecido las alianzas estratégicas para el seguimiento de los avances y cumplimiento de esta actividad.	P</t>
  </si>
  <si>
    <t>En el marco del fortalecimiento de la gestión del Servicio Público de Empleo y la red de prestadores, desde la Dirección General se trabajó en en la formulación y diseño de una estrategia para la gestión de una ruta de generación de ingresos que articule los programas de desarrollo empresarial y fomento del empleo con INNpulsa.</t>
  </si>
  <si>
    <t>Con el fin de generar información técnica y lineamientos estratégicos, desde la Dirección General se construyó, lanzó y publicó el Manual Básico de Economía Laboral el pasado 2 de agosto. Este manual busca explicar de forma práctica r por qué las personas deciden trabajar, por qué las empresas deciden contratar, cómo se determina el equilibrio entre la oferta y la demanda en el mercado laboral, qué explica la informalidad, las estructuras no competitivas del mercado laboral y la discriminación.</t>
  </si>
  <si>
    <t>Tarea cumplida en el primer semestre del año</t>
  </si>
  <si>
    <t>Se realizó el reporte de austeridad y este fue publicado en el botón de transparencia de la página web de la Unidad.</t>
  </si>
  <si>
    <t>Se realizó el informe correspondiente al tercer trimestre de la vigencia, los compromisos semestrales de los CONPES aún no se reportan debido a la apertura del sistema por parte del DNP</t>
  </si>
  <si>
    <t>Se llevó a cabo el segundo seguimiento al plan de implementación del Modelo Integrado de Planeación y gestión y se elaboró el formato de consolidación de acciones en el marco de la medición del FURAG.</t>
  </si>
  <si>
    <t>Porcentaje de Seguimiento acumulado tercer Semestre</t>
  </si>
  <si>
    <t>FORMATO: Plan de Acción Institucional 2024
Asesora de Planeación</t>
  </si>
  <si>
    <t>FORMATO: Plan de Acción Institucional 2024
Asesora de Comunicaciones</t>
  </si>
  <si>
    <t>FORMATO: Plan de Acción Institucional 2024
Asesora Jurídica</t>
  </si>
  <si>
    <t xml:space="preserve">Durante el periodo se adelantaron varias sesiones de reuniones contenida en dos (2) actas relacionadas con (i) modificación Manual de Imagen y (ii) registro de hojas de vida; Resoluciones 295 de 2017 y 138 de 2017 </t>
  </si>
  <si>
    <t>Cumplimiento Tercer Semestre 2024</t>
  </si>
  <si>
    <t>Porcentaje de Seguimiento acumulado Tercer Semestre</t>
  </si>
  <si>
    <t>Meta Tercer trimestre</t>
  </si>
  <si>
    <t>Cumplido en el primer semestre del año</t>
  </si>
  <si>
    <t>%</t>
  </si>
  <si>
    <t>Porcentaje Programado  Tercer Trimestre</t>
  </si>
  <si>
    <t>En el trimestre se recibieron 44 solicitudes de comisión, se le dio tramite a las 43 solicitudes para un 75% de ejecución acumulado equivalente al tercer trimestre</t>
  </si>
  <si>
    <t>Se cumplió con el total de actividades propuestas para el tercer trimestre del año (hasta la fecha correspondiente al 4 de octubre), siendo ejecutadas 101/101 cumpliendo con el 100% del objetivo del segundo trimestre y un 85,59% del avance a nivel general (101/147). Dentro de las acciones realizadas se contemplaron los 6 programas ambientales identificados en el PIGA 2024-2026. Evidencias: https://drive.google.com/drive/folders/1aDj4Tgw-sERgZwphDeEqe8b055j_CXm7</t>
  </si>
  <si>
    <t>"Para los meses de julio, agosto y septiembre, se remitió el informe de revelaciones al grupo financiero acorde con el marco técnico normativo para Entidades de Gobierno Resolución 533 de 2015. Así mismo, el informe tiene por objetivo prescribir el tratamiento contable que se genera por parte del responsable del almacén mediante el registro de entradas, registro de salidas y reporte de saldos por tercero, entre otros reportes. Como responsable del almacén, en el informe se remite al área contable de la Entidad la depreciación de las cuentas contables de los activos que cuenta actualmente la Unidad del SPE, con el objetivo de alimentar los estados financieros que maneja la contadora de la Entidad mensualmente. Por otra parte, para los meses de julio ingresaron las FE 1216 y la FE 1816, para el mes de agosto la FE GT313 y la FE 1918 y para el mes de septiembre se ingresó las FE 2018, FE 3819 y la FEPL 29." Evidencia 3 informes Se adjunta link : https://drive.google.com/drive/folders/1-c73vr6kWl8x5RozfrG3q7bLKYp8YJTz</t>
  </si>
  <si>
    <t>Se da cumplimiento a las actividades propuestas en el brindar lineamientos para Impulsar la gestión y cultura organizacional y así robustecer el desempeño institucional de la Unidad del SPE a través de herramientas efectivas. Se realiza seguimiento a la programación del PINAR con la novedad de las TRD versión 3 las cuales se encuentran en proceso ante el ente regulador AGN para la respectiva convalidación de actualización del mencionado instrumento archivistico. evidencias: https://drive.google.com/drive/folders/197N0p-O23IzNeQVk7ch8zsaC047hAq0V</t>
  </si>
  <si>
    <t>No se requiere informe de avance en este trimestre</t>
  </si>
  <si>
    <t xml:space="preserve">Se realiza estructura , seguimiento y ejecución del plan de bienestar del año en curso Carpetas de las actividades correspondientes al plan de bienestar meses Julio, Agosto, Septiembre de 2024, encuentre las evidencias en el siguiente link: https://drive.google.com/drive/u/1/folders/10Vg2x8nRh3NfEemW6Hw7UADN__VH-OVE	</t>
  </si>
  <si>
    <t xml:space="preserve">Se realiza estructura , seguimiento y ejecución del plan del decreto 612-2018 del año en curso Carpetas de las actividades correspondientes al plan de Bienestar, Capacitación, SST, transparencia, plan anual de vacantes, Plan estratégico de TH, Julio, Agosto, Septiembre de 2024, las evidencias están alojadas en las siguientes carpetas: https://drive.google.com/drive/folders/18XwoHd3M75oVqqOe2wWC4DbvKiX89e8v	</t>
  </si>
  <si>
    <t>Se actualiza estado de matriz de seguimiento del acuerdo sindical hasta el mes de septiembre de 2024, se adjuntan actas de reuniones al seguimiento del acuerdo sindical del transcurso del año: https://drive.google.com/drive/u/1/folders/1Banm8PUyLn3CBEGxeYesgjdtHK1ygCTW</t>
  </si>
  <si>
    <t xml:space="preserve">	De conformidad con lo establecido en el objetivo estratégico, desde el Grupo Financiero se procedió a remitir información correspondiente al seguimiento financiero del tercer trimestre 2024, con los respectivos informes de ejecución presupuestal y de PAC a cada una de las dependencias de la Unidad: Dirección General, Secretaria General, Subdirecciones de Administración y Seguimiento, Promoción y Desarrollo y Tecnología, lo anterior con la finalidad de que puedan disponer con información actualizada mensualmente de la ejecución de los recursos asignados, presentando dentro de estos informes un resumen general de la ejecución presupuestal de la Entidad, con el detalle de la ejecución a nivel de compromisos, con su respectivo concepto de gasto, tercero, reflejando adicionalmente los valores obligados y pagados, así como el avance a nivel porcentaje de obligación. Respecto al informe de ejecución de PAC, el grupo financiero mensualmente presentó el seguimiento a la ejecución de PAC en cada una de las posiciones de Gasto asignadas a la UASPE: 1.1. Gastos de Personal, 1.2. Gastos Generales y 3.8 Inversión Ordinaria, en este informe se presenta el valor total solicitado por la Unidad a la Dirección del Tesoro Nacional, el valor aprobado así como el seguimiento del PAC utilizado, Saldo de PAC y el porcentaje de ejecución validando de esta manera el cumplimiento del Indicador del PAC No utilizado (INPANUT); adicional a lo anterior, el informe también presenta el detalle de ejecución por cada uno de las dependencias y grupos de la Unidad y se relaciona un pequeño análisis sobre las novedades presentadas en la ejecución del PAC. Evidencias: Informes de ejecución presupuestal y financiera, meses de junio, julio y agosto: 1.1. Ejecución de la Entidad 1.2. Informe de ejecución de PAC 1.3. Correo electrónico envío de información a las dependencias. Encuéntrelos en el siguiente link: https://drive.google.com/drive/folders/1dNivKTFOGHXu6xjU1zax2aIIlmNQ1P7O</t>
  </si>
  <si>
    <t>Se remitió informe trimestral de seguimiento a las listas de elegibles del Proceso de Selección No. 1530 DE 2020 Entidades del Orden Nacional 2020-2, en cumplimiento de las actividades de la Política de prevención del daño antijurídico 2024. Se relaciona: Correo - Informe trimestral lista de elegibles Proceso de Selección No. 1530 DE 2020. Informe seguimiento tercer trimestre_2024_031024 Encuentre las evidencias en el siguiente link: https://drive.google.com/drive/u/1/folders/1TROInXVjc7wGdWp1rffcjAk17uQglTg0</t>
  </si>
  <si>
    <t>no se requiere informe de avance en este trimestre</t>
  </si>
  <si>
    <t>Durante el tercer trimestre de 2024 se avanzo con la elaboración del estudio de suficiencia y cobertura de la red de prestadores del SPE.</t>
  </si>
  <si>
    <t>Se realizaron durante el tercer trimestre de 2024 32 resoluciones o actos administrativos.</t>
  </si>
  <si>
    <t>Durante el tercer trimestre de 2024 se realizaron actividades tendientes a la realización de informes y anexos relacionados con la oferta laboral. 3 documentos en el tercer trimestre.</t>
  </si>
  <si>
    <t>Durante el tercer trimestre de 2024 se realizaron actividades relacionadas con la elaboración del anexo de Demanda Laboral. 4 documentos en el tercer trimestre.</t>
  </si>
  <si>
    <t>Durante el tercer trimestre de 2024 se trabajo en la elaboración y presentación y publicación del Manual básico de economía laboral.</t>
  </si>
  <si>
    <t>Durante el tercer trimestre se realizaron actividades tendientes a la actualización de la Resolución 074 de 2016</t>
  </si>
  <si>
    <t>Durante el tercer trimestre de 2024 se realizaron actividades tendientes a la realización de Documentos de registro estadístico (metadatos) 1 documento  en el que se realizó la actualización Serie con toda las estandarización y 1 Informe el cual contiene el Análisis de datos atípicos 2019 Vacantes registradas</t>
  </si>
  <si>
    <t>Durante el tercer trimestre se realizaron actividades en miras de adelantar intercambios de información, cruces y productos con otros actores del mercado laboral.</t>
  </si>
  <si>
    <t>Durante el tercer trimestre de 2024 se realizaron actividades tendientes a la elaboración del Boletín de colocaciones. 3 documentos.</t>
  </si>
  <si>
    <t>Se anexa documento que reúne las actividades realizadas durante el tercer trimestre de 2024 para la realización de Informes sobre el acompañamiento del Grupo de Estudio del Mercado Laboral en el Nuevo sistema de información del SPE</t>
  </si>
  <si>
    <t>Documento que contiene información relacionada con el oportunidades laborales para jóvenes y de elaboro documento relacionado con la Infografía de inclusión laboral de la población LGBTIQ+</t>
  </si>
  <si>
    <t>Se realizaron actividades tendientes para llevar a cabo avances de la Propuesta de la Resolución 293 de 2017, así mismo se trabajó en este trimestre en la elaboración de un borrador de Proyecto Resolución 293 de 2017 y en las mesas de trabajo para la  actualización resolución 293 de 2017.</t>
  </si>
  <si>
    <t>Cumplido en el primer semestre del año.</t>
  </si>
  <si>
    <t>Durante el tercer trimestre de 2024 se enviaron a Prestadores oficios de carácter preventivo y correctivo con el fin de garantizar la correcta prestación de Gestión y colocación de empleo por parte de los Prestadores.</t>
  </si>
  <si>
    <t>Durante el tercer trimestre de 2024 se realizaron 31 asesorías previas con el fin de facilitar el tramite de Autorización a Prestadores o potenciales Prestadores.</t>
  </si>
  <si>
    <t>Durante el tercer trimestre se realizaron visitas de monitoreo con el fin de realizar revisión a las actividades de monitoreo a los Prestadores.</t>
  </si>
  <si>
    <t>No se tiene programado avance para este trimestre.</t>
  </si>
  <si>
    <t>Se presenta el informe sobre los pilotos implementados en 2024, donde se destacan los avances y procesos de implementación, incluyendo la estructuración de la propuesta, la definición de estrategias, las metodologías empleadas y la revisión documental final. Este informe tiene como objetivo ofrecer una visión clara de los progresos realizados.</t>
  </si>
  <si>
    <t>Aunque se encuentra programada para el cuarto trimestre, para el tercer trimestre trimestre se adelantan: Acta-de-reunión Mesa Técnica 11072024 Acta-de-reunión Mesa Técnica No. 4 03092024</t>
  </si>
  <si>
    <t xml:space="preserve">Para el tercer trimestre trimestre se adelantan mesas de trabajo y documentos para el intercambio de información con el Ministerio de Trabajo y USAID, indicándoles las especificaciones técnicas que permitan la entrada de datos de manera eficiente y su posterior procesamiento de acuerdo con los requerimientos establecidos, la gestión adecuada de la información almacenada. El objetivo es garantizar que la información reportada por los prestadores sea recopilada, procesada y presentada de manera precisa, oportuna y útil para las actividades de seguimiento, evaluación y gestión llevadas a cabo por la Unidad. En estos convenios existen dos elementos, el convenio y el anexo técnico. La subdirección de desarrollo y tecnología participara en la estructuración del convenio y en la definición del anexo técnico, pero lo que evidencia como tal la interoperabilidad es el convenio, por eso siempre reportamos el convenio. Se adjunta igualmente en las evidencias los convenios y los documentos técnicos.	</t>
  </si>
  <si>
    <t>En los meses de Julio, Agosto y Septiembre se desarrollaron lo siguientes software: 1) Guardar prestador validando campos de solo texto por ejemplo: nombres apellidos, de solo números ejem: número de celular, número de identificación 2) Permitir guardar el Coordinador del prestador respectivo 3) Desarrollar interfaz para crear y validar plataformas usadas por los prestadores 4) Programar la creación del acto administrativo con sus respectiva validación de fechas de: Expedición, vencimiento y de notificación 5) CRUD, para gestionar los puntos de atención de los respectivos prestadores 6) Desarrollar contenedore de power bi</t>
  </si>
  <si>
    <t>1) Resolución 293-Formulario WEB (para este periodo se agrega nueva funcionalidad de cargue automático de base de caracterización, se actualizan los iconos e imágenes, se actualizan link, se sube al servidor de pruebas). 2) Resolución 319: para este periodo se realizó la actualización para la solución de errores presentados en el cague de archivos, servicios funcionan correctamente).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</si>
</sst>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_-;\-* #,##0\ _€_-;_-* &quot;-&quot;??\ _€_-;_-@"/>
    <numFmt numFmtId="165" formatCode="_-* #,##0_-;\-* #,##0_-;_-* &quot;-&quot;??_-;_-@"/>
    <numFmt numFmtId="166" formatCode="_(* #,##0_);_(* \(#,##0\);_(* &quot;-&quot;??_);_(@_)"/>
  </numFmts>
  <fonts count="2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ont>
    <font>
      <b/>
      <sz val="11"/>
      <color theme="1"/>
      <name val="Arial Narrow"/>
    </font>
    <font>
      <sz val="11"/>
      <name val="Calibri"/>
    </font>
    <font>
      <sz val="11"/>
      <color theme="1"/>
      <name val="Calibri"/>
    </font>
    <font>
      <b/>
      <sz val="12"/>
      <color theme="1"/>
      <name val="Arial Narrow"/>
    </font>
    <font>
      <b/>
      <sz val="14"/>
      <color theme="1"/>
      <name val="Arial Narrow"/>
    </font>
    <font>
      <sz val="11"/>
      <color rgb="FF1F1F1F"/>
      <name val="Calibri"/>
    </font>
    <font>
      <sz val="11"/>
      <color rgb="FF000000"/>
      <name val="Calibri"/>
    </font>
    <font>
      <b/>
      <sz val="11"/>
      <color rgb="FF000000"/>
      <name val="Calibri"/>
    </font>
    <font>
      <b/>
      <sz val="11"/>
      <color theme="1"/>
      <name val="Calibri"/>
    </font>
    <font>
      <sz val="11"/>
      <color theme="1"/>
      <name val="Calibri"/>
      <family val="2"/>
    </font>
    <font>
      <sz val="11"/>
      <color rgb="FF000000"/>
      <name val="Calibri"/>
      <family val="2"/>
    </font>
    <font>
      <sz val="11"/>
      <color rgb="FF333333"/>
      <name val="Arial"/>
      <family val="2"/>
    </font>
    <font>
      <u/>
      <sz val="11"/>
      <color theme="10"/>
      <name val="Calibri"/>
      <scheme val="minor"/>
    </font>
    <font>
      <b/>
      <sz val="14"/>
      <color theme="1"/>
      <name val="Arial Narrow"/>
      <family val="2"/>
    </font>
    <font>
      <b/>
      <sz val="11"/>
      <color theme="1"/>
      <name val="Arial Narrow"/>
      <family val="2"/>
    </font>
  </fonts>
  <fills count="16">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FFFFFF"/>
        <bgColor rgb="FFFFFFFF"/>
      </patternFill>
    </fill>
    <fill>
      <patternFill patternType="solid">
        <fgColor theme="0"/>
        <bgColor theme="0"/>
      </patternFill>
    </fill>
    <fill>
      <patternFill patternType="solid">
        <fgColor rgb="FFFCE5CD"/>
        <bgColor rgb="FFFCE5CD"/>
      </patternFill>
    </fill>
    <fill>
      <patternFill patternType="solid">
        <fgColor rgb="FF92D050"/>
        <bgColor rgb="FF92D050"/>
      </patternFill>
    </fill>
    <fill>
      <patternFill patternType="solid">
        <fgColor rgb="FFEFEFEF"/>
        <bgColor rgb="FFEFEFEF"/>
      </patternFill>
    </fill>
    <fill>
      <patternFill patternType="solid">
        <fgColor rgb="FFF2F2F2"/>
        <bgColor rgb="FFF2F2F2"/>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0"/>
        <bgColor rgb="FFFF0000"/>
      </patternFill>
    </fill>
    <fill>
      <patternFill patternType="solid">
        <fgColor theme="0"/>
        <bgColor rgb="FFFFFFFF"/>
      </patternFill>
    </fill>
    <fill>
      <patternFill patternType="solid">
        <fgColor theme="6"/>
        <bgColor indexed="64"/>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style="hair">
        <color rgb="FF000000"/>
      </left>
      <right style="hair">
        <color rgb="FF000000"/>
      </right>
      <top style="hair">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7" fillId="0" borderId="0" applyNumberFormat="0" applyFill="0" applyBorder="0" applyAlignment="0" applyProtection="0"/>
  </cellStyleXfs>
  <cellXfs count="181">
    <xf numFmtId="0" fontId="0" fillId="0" borderId="0" xfId="0"/>
    <xf numFmtId="0" fontId="7" fillId="0" borderId="4" xfId="0" applyFont="1" applyBorder="1" applyAlignment="1">
      <alignment vertical="center" wrapText="1"/>
    </xf>
    <xf numFmtId="0" fontId="7" fillId="0" borderId="4" xfId="0" applyFont="1" applyBorder="1"/>
    <xf numFmtId="9" fontId="7" fillId="0" borderId="4" xfId="0" applyNumberFormat="1" applyFont="1" applyBorder="1" applyAlignment="1">
      <alignment vertical="center"/>
    </xf>
    <xf numFmtId="9" fontId="7" fillId="0" borderId="0" xfId="0" applyNumberFormat="1" applyFont="1"/>
    <xf numFmtId="0" fontId="4" fillId="0" borderId="4" xfId="0" applyFont="1" applyBorder="1" applyAlignment="1">
      <alignment horizontal="left" vertical="center"/>
    </xf>
    <xf numFmtId="0" fontId="5" fillId="2" borderId="4" xfId="0"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0" fontId="7" fillId="0" borderId="4" xfId="0" applyFont="1" applyBorder="1" applyAlignment="1">
      <alignment horizontal="center" vertical="center"/>
    </xf>
    <xf numFmtId="9" fontId="7" fillId="0" borderId="4" xfId="0" applyNumberFormat="1" applyFont="1" applyBorder="1" applyAlignment="1">
      <alignment horizontal="center" vertical="center"/>
    </xf>
    <xf numFmtId="0" fontId="7" fillId="0" borderId="4" xfId="0" applyFont="1" applyBorder="1" applyAlignment="1">
      <alignment horizontal="center" vertical="center" wrapText="1"/>
    </xf>
    <xf numFmtId="164" fontId="7" fillId="0" borderId="4" xfId="0" applyNumberFormat="1" applyFont="1" applyBorder="1" applyAlignment="1">
      <alignment horizontal="center" vertical="center"/>
    </xf>
    <xf numFmtId="9" fontId="7" fillId="0" borderId="4" xfId="0" applyNumberFormat="1" applyFont="1" applyBorder="1"/>
    <xf numFmtId="0" fontId="7" fillId="0" borderId="0" xfId="0" applyFont="1" applyAlignment="1">
      <alignment wrapText="1"/>
    </xf>
    <xf numFmtId="0" fontId="5" fillId="3" borderId="4" xfId="0" applyFont="1" applyFill="1" applyBorder="1" applyAlignment="1">
      <alignment horizontal="center" vertical="center" wrapText="1"/>
    </xf>
    <xf numFmtId="0" fontId="4" fillId="0" borderId="0" xfId="0" applyFont="1"/>
    <xf numFmtId="9" fontId="7" fillId="0" borderId="4" xfId="0" applyNumberFormat="1" applyFont="1" applyBorder="1" applyAlignment="1">
      <alignment horizontal="left" vertical="center" wrapText="1"/>
    </xf>
    <xf numFmtId="9" fontId="7" fillId="0" borderId="4"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5" fillId="3" borderId="13" xfId="0" applyFont="1" applyFill="1" applyBorder="1" applyAlignment="1">
      <alignment horizontal="center" vertical="center" wrapText="1"/>
    </xf>
    <xf numFmtId="0" fontId="7" fillId="0" borderId="4" xfId="0" applyFont="1" applyBorder="1" applyAlignment="1">
      <alignment horizontal="left" vertical="center" wrapText="1"/>
    </xf>
    <xf numFmtId="0" fontId="10" fillId="4" borderId="4" xfId="0" applyFont="1" applyFill="1" applyBorder="1" applyAlignment="1">
      <alignment horizontal="left" vertical="center" wrapText="1"/>
    </xf>
    <xf numFmtId="165" fontId="7" fillId="0" borderId="4" xfId="0" applyNumberFormat="1" applyFont="1" applyBorder="1" applyAlignment="1">
      <alignment horizontal="center" vertical="center" wrapText="1"/>
    </xf>
    <xf numFmtId="9" fontId="7" fillId="5" borderId="4"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7" fillId="5" borderId="4" xfId="0" applyFont="1" applyFill="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xf>
    <xf numFmtId="0" fontId="11" fillId="0" borderId="4" xfId="0" applyFont="1" applyBorder="1" applyAlignment="1">
      <alignment horizontal="left" vertical="center" wrapText="1"/>
    </xf>
    <xf numFmtId="0" fontId="7" fillId="0" borderId="0" xfId="0" applyFont="1" applyAlignment="1">
      <alignment horizontal="center" wrapText="1"/>
    </xf>
    <xf numFmtId="0" fontId="5" fillId="6" borderId="1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0" borderId="18" xfId="0" applyFont="1" applyBorder="1" applyAlignment="1">
      <alignment horizontal="left" vertical="center" wrapText="1"/>
    </xf>
    <xf numFmtId="9" fontId="11" fillId="0" borderId="4" xfId="0" applyNumberFormat="1" applyFont="1" applyBorder="1" applyAlignment="1">
      <alignment horizontal="center" vertical="center" wrapText="1"/>
    </xf>
    <xf numFmtId="9" fontId="7" fillId="0" borderId="17" xfId="0" applyNumberFormat="1" applyFont="1" applyBorder="1" applyAlignment="1">
      <alignment horizontal="center" vertical="center"/>
    </xf>
    <xf numFmtId="0" fontId="7" fillId="0" borderId="9" xfId="0" applyFont="1" applyBorder="1" applyAlignment="1">
      <alignment horizontal="left" vertical="center" wrapText="1"/>
    </xf>
    <xf numFmtId="0" fontId="5" fillId="7" borderId="13"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11" fillId="4" borderId="20" xfId="0" applyFont="1" applyFill="1" applyBorder="1" applyAlignment="1">
      <alignment horizontal="left" vertical="center" wrapText="1"/>
    </xf>
    <xf numFmtId="9" fontId="11" fillId="4" borderId="20" xfId="0" applyNumberFormat="1" applyFont="1" applyFill="1" applyBorder="1" applyAlignment="1">
      <alignment horizontal="center" vertical="center" wrapText="1"/>
    </xf>
    <xf numFmtId="0" fontId="11" fillId="4" borderId="20" xfId="0" applyFont="1" applyFill="1" applyBorder="1" applyAlignment="1">
      <alignment horizontal="center" vertical="center" wrapText="1"/>
    </xf>
    <xf numFmtId="0" fontId="7" fillId="0" borderId="0" xfId="0" applyFont="1"/>
    <xf numFmtId="0" fontId="11" fillId="4" borderId="21" xfId="0" applyFont="1" applyFill="1" applyBorder="1" applyAlignment="1">
      <alignment horizontal="left" vertical="center" wrapText="1"/>
    </xf>
    <xf numFmtId="0" fontId="11" fillId="4" borderId="22" xfId="0" applyFont="1" applyFill="1" applyBorder="1" applyAlignment="1">
      <alignment horizontal="left" vertical="center" wrapText="1"/>
    </xf>
    <xf numFmtId="9" fontId="11" fillId="4" borderId="22" xfId="0" applyNumberFormat="1" applyFont="1" applyFill="1" applyBorder="1" applyAlignment="1">
      <alignment horizontal="center" vertical="center" wrapText="1"/>
    </xf>
    <xf numFmtId="0" fontId="11" fillId="4" borderId="22" xfId="0" applyFont="1" applyFill="1" applyBorder="1" applyAlignment="1">
      <alignment horizontal="center" wrapText="1"/>
    </xf>
    <xf numFmtId="165" fontId="11" fillId="4" borderId="22" xfId="0" applyNumberFormat="1" applyFont="1" applyFill="1" applyBorder="1" applyAlignment="1">
      <alignment horizontal="left" vertical="center" wrapText="1"/>
    </xf>
    <xf numFmtId="165" fontId="11" fillId="4" borderId="22" xfId="0" applyNumberFormat="1" applyFont="1" applyFill="1" applyBorder="1" applyAlignment="1">
      <alignment horizontal="center" vertical="center" wrapText="1"/>
    </xf>
    <xf numFmtId="0" fontId="11" fillId="4" borderId="22" xfId="0" applyFont="1" applyFill="1" applyBorder="1" applyAlignment="1">
      <alignment horizontal="center" vertical="center" wrapText="1"/>
    </xf>
    <xf numFmtId="9" fontId="11" fillId="4" borderId="4"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3" xfId="0" applyFont="1" applyFill="1" applyBorder="1" applyAlignment="1">
      <alignment horizontal="left" vertical="center" wrapText="1"/>
    </xf>
    <xf numFmtId="1" fontId="7" fillId="0" borderId="4" xfId="0" applyNumberFormat="1" applyFont="1" applyBorder="1" applyAlignment="1">
      <alignment horizontal="center" vertical="center" wrapText="1"/>
    </xf>
    <xf numFmtId="0" fontId="7" fillId="0" borderId="0" xfId="0" applyFont="1" applyAlignment="1">
      <alignment horizontal="center"/>
    </xf>
    <xf numFmtId="0" fontId="11" fillId="0" borderId="0" xfId="0" applyFont="1" applyAlignment="1">
      <alignment horizontal="left" vertical="center" wrapText="1"/>
    </xf>
    <xf numFmtId="0" fontId="11" fillId="4" borderId="21" xfId="0" applyFont="1" applyFill="1" applyBorder="1" applyAlignment="1">
      <alignment horizontal="center" vertical="center" wrapText="1"/>
    </xf>
    <xf numFmtId="0" fontId="7" fillId="0" borderId="0" xfId="0" applyFont="1" applyAlignment="1">
      <alignment horizontal="left"/>
    </xf>
    <xf numFmtId="9" fontId="7" fillId="4" borderId="4" xfId="0" applyNumberFormat="1" applyFont="1" applyFill="1" applyBorder="1" applyAlignment="1">
      <alignment vertical="center" wrapText="1"/>
    </xf>
    <xf numFmtId="0" fontId="7" fillId="4" borderId="4" xfId="0" applyFont="1" applyFill="1" applyBorder="1" applyAlignment="1">
      <alignment vertical="center" wrapText="1"/>
    </xf>
    <xf numFmtId="0" fontId="7" fillId="4" borderId="4" xfId="0" applyFont="1" applyFill="1" applyBorder="1" applyAlignment="1">
      <alignment horizontal="left" vertical="center" wrapText="1"/>
    </xf>
    <xf numFmtId="9" fontId="7" fillId="4" borderId="4" xfId="0" applyNumberFormat="1" applyFont="1" applyFill="1" applyBorder="1" applyAlignment="1">
      <alignment horizontal="center" vertical="center" wrapText="1"/>
    </xf>
    <xf numFmtId="9" fontId="7" fillId="4" borderId="4" xfId="0" applyNumberFormat="1"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0" borderId="0" xfId="0" applyFont="1" applyAlignment="1">
      <alignment vertical="center"/>
    </xf>
    <xf numFmtId="0" fontId="7" fillId="4" borderId="23" xfId="0" applyFont="1" applyFill="1" applyBorder="1" applyAlignment="1">
      <alignment horizontal="left" vertical="center" wrapText="1"/>
    </xf>
    <xf numFmtId="0" fontId="7" fillId="0" borderId="0" xfId="0" applyFont="1" applyAlignment="1">
      <alignment horizontal="center" vertical="center" wrapText="1"/>
    </xf>
    <xf numFmtId="0" fontId="7" fillId="4" borderId="23" xfId="0" applyFont="1" applyFill="1" applyBorder="1" applyAlignment="1">
      <alignment vertical="center" wrapText="1"/>
    </xf>
    <xf numFmtId="9" fontId="7" fillId="4" borderId="23" xfId="0" applyNumberFormat="1" applyFont="1" applyFill="1" applyBorder="1" applyAlignment="1">
      <alignment horizontal="center" vertical="center" wrapText="1"/>
    </xf>
    <xf numFmtId="9" fontId="7" fillId="0" borderId="24" xfId="0" applyNumberFormat="1" applyFont="1" applyBorder="1" applyAlignment="1">
      <alignment horizontal="center" vertical="center" wrapText="1"/>
    </xf>
    <xf numFmtId="0" fontId="11" fillId="0" borderId="10" xfId="0" applyFont="1" applyBorder="1" applyAlignment="1">
      <alignment horizontal="left" vertical="center" wrapText="1"/>
    </xf>
    <xf numFmtId="0" fontId="11" fillId="0" borderId="10" xfId="0" applyFont="1" applyBorder="1" applyAlignment="1">
      <alignment horizontal="center" vertical="center" wrapText="1"/>
    </xf>
    <xf numFmtId="3" fontId="7" fillId="0" borderId="4" xfId="0" applyNumberFormat="1" applyFont="1" applyBorder="1" applyAlignment="1">
      <alignment horizontal="center" vertical="center" wrapText="1"/>
    </xf>
    <xf numFmtId="0" fontId="7" fillId="0" borderId="11" xfId="0" applyFont="1" applyBorder="1"/>
    <xf numFmtId="0" fontId="7" fillId="0" borderId="12" xfId="0" applyFont="1" applyBorder="1"/>
    <xf numFmtId="9" fontId="7" fillId="4" borderId="24" xfId="0" applyNumberFormat="1" applyFont="1" applyFill="1" applyBorder="1" applyAlignment="1">
      <alignment horizontal="center" vertical="center" wrapText="1"/>
    </xf>
    <xf numFmtId="1" fontId="7" fillId="0" borderId="4" xfId="0" applyNumberFormat="1" applyFont="1" applyBorder="1" applyAlignment="1">
      <alignment horizontal="left" vertical="center" wrapText="1"/>
    </xf>
    <xf numFmtId="0" fontId="11" fillId="0" borderId="0" xfId="0" applyFont="1" applyAlignment="1">
      <alignment horizontal="center" vertical="center" wrapText="1"/>
    </xf>
    <xf numFmtId="10" fontId="7" fillId="0" borderId="4" xfId="0" applyNumberFormat="1" applyFont="1" applyBorder="1" applyAlignment="1">
      <alignment horizontal="center" vertical="center" wrapText="1"/>
    </xf>
    <xf numFmtId="0" fontId="10" fillId="0" borderId="4" xfId="0" applyFont="1" applyBorder="1" applyAlignment="1">
      <alignment horizontal="left" vertical="center" wrapText="1"/>
    </xf>
    <xf numFmtId="0" fontId="7" fillId="8" borderId="23" xfId="0" applyFont="1" applyFill="1" applyBorder="1"/>
    <xf numFmtId="0" fontId="7" fillId="0" borderId="4" xfId="0" applyFont="1" applyBorder="1" applyAlignment="1">
      <alignment horizontal="left" vertical="center"/>
    </xf>
    <xf numFmtId="0" fontId="7" fillId="0" borderId="4" xfId="0" applyFont="1" applyBorder="1" applyAlignment="1">
      <alignment vertical="center"/>
    </xf>
    <xf numFmtId="0" fontId="5" fillId="9" borderId="25" xfId="0" applyFont="1" applyFill="1" applyBorder="1" applyAlignment="1">
      <alignment horizontal="center" vertical="center"/>
    </xf>
    <xf numFmtId="0" fontId="5" fillId="9" borderId="25" xfId="0" applyFont="1" applyFill="1" applyBorder="1" applyAlignment="1">
      <alignment horizontal="center" vertical="center" wrapText="1"/>
    </xf>
    <xf numFmtId="166" fontId="5" fillId="9" borderId="25" xfId="0" applyNumberFormat="1" applyFont="1" applyFill="1" applyBorder="1" applyAlignment="1">
      <alignment horizontal="center" vertical="center" wrapText="1"/>
    </xf>
    <xf numFmtId="0" fontId="4" fillId="0" borderId="0" xfId="0" applyFont="1" applyAlignment="1">
      <alignment horizontal="center" vertical="center"/>
    </xf>
    <xf numFmtId="0" fontId="5" fillId="7" borderId="27" xfId="0" applyFont="1" applyFill="1" applyBorder="1" applyAlignment="1">
      <alignment horizontal="center" vertical="center" wrapText="1"/>
    </xf>
    <xf numFmtId="9" fontId="0" fillId="0" borderId="26" xfId="0" applyNumberFormat="1" applyBorder="1" applyAlignment="1">
      <alignment horizontal="center" vertical="center"/>
    </xf>
    <xf numFmtId="9" fontId="0" fillId="10" borderId="26" xfId="0" applyNumberFormat="1" applyFill="1" applyBorder="1" applyAlignment="1">
      <alignment horizontal="center" vertical="center"/>
    </xf>
    <xf numFmtId="0" fontId="14" fillId="4" borderId="4" xfId="0" applyFont="1" applyFill="1" applyBorder="1" applyAlignment="1">
      <alignment horizontal="left" vertical="center" wrapText="1"/>
    </xf>
    <xf numFmtId="0" fontId="14" fillId="0" borderId="4" xfId="0" applyFont="1" applyBorder="1" applyAlignment="1">
      <alignment horizontal="left" vertical="center" wrapText="1"/>
    </xf>
    <xf numFmtId="0" fontId="0" fillId="0" borderId="26" xfId="0" applyBorder="1" applyAlignment="1">
      <alignment wrapText="1"/>
    </xf>
    <xf numFmtId="0" fontId="7" fillId="0" borderId="23" xfId="0" applyFont="1" applyBorder="1"/>
    <xf numFmtId="0" fontId="14" fillId="0" borderId="26" xfId="0" applyFont="1" applyBorder="1" applyAlignment="1">
      <alignment vertical="center" wrapText="1"/>
    </xf>
    <xf numFmtId="0" fontId="15" fillId="0" borderId="4" xfId="0" applyFont="1" applyBorder="1" applyAlignment="1">
      <alignment horizontal="left" vertical="center" wrapText="1"/>
    </xf>
    <xf numFmtId="0" fontId="7" fillId="0" borderId="26" xfId="0" applyFont="1" applyBorder="1" applyAlignment="1">
      <alignment vertical="center" wrapText="1"/>
    </xf>
    <xf numFmtId="0" fontId="11" fillId="0" borderId="26" xfId="0" applyFont="1" applyBorder="1" applyAlignment="1">
      <alignment horizontal="left" vertical="center" wrapText="1"/>
    </xf>
    <xf numFmtId="9" fontId="7" fillId="0" borderId="26" xfId="0" applyNumberFormat="1" applyFont="1" applyBorder="1" applyAlignment="1">
      <alignment horizontal="center" vertical="center" wrapText="1"/>
    </xf>
    <xf numFmtId="9" fontId="7" fillId="0" borderId="26" xfId="0" applyNumberFormat="1" applyFont="1" applyBorder="1" applyAlignment="1">
      <alignment horizontal="center" vertical="center"/>
    </xf>
    <xf numFmtId="0" fontId="7" fillId="0" borderId="23" xfId="0" applyFont="1" applyBorder="1" applyAlignment="1">
      <alignment horizontal="center" vertical="center" wrapText="1"/>
    </xf>
    <xf numFmtId="0" fontId="7" fillId="0" borderId="23" xfId="0" applyFont="1" applyBorder="1" applyAlignment="1">
      <alignment horizontal="left" vertical="center" wrapText="1"/>
    </xf>
    <xf numFmtId="9" fontId="7" fillId="0" borderId="23" xfId="0" applyNumberFormat="1" applyFont="1" applyBorder="1" applyAlignment="1">
      <alignment horizontal="left" vertical="center" wrapText="1"/>
    </xf>
    <xf numFmtId="0" fontId="7" fillId="11" borderId="4" xfId="0" applyFont="1" applyFill="1" applyBorder="1" applyAlignment="1">
      <alignment vertical="center" wrapText="1"/>
    </xf>
    <xf numFmtId="9" fontId="7" fillId="11" borderId="8" xfId="0" applyNumberFormat="1" applyFont="1" applyFill="1" applyBorder="1" applyAlignment="1">
      <alignment horizontal="center" vertical="center" wrapText="1"/>
    </xf>
    <xf numFmtId="9" fontId="7" fillId="11" borderId="4" xfId="0" applyNumberFormat="1" applyFont="1" applyFill="1" applyBorder="1" applyAlignment="1">
      <alignment horizontal="left" vertical="center" wrapText="1"/>
    </xf>
    <xf numFmtId="9" fontId="7" fillId="11" borderId="4" xfId="0" applyNumberFormat="1" applyFont="1" applyFill="1" applyBorder="1" applyAlignment="1">
      <alignment horizontal="center" vertical="center" wrapText="1"/>
    </xf>
    <xf numFmtId="9" fontId="11" fillId="0" borderId="20" xfId="0" applyNumberFormat="1" applyFont="1" applyBorder="1" applyAlignment="1">
      <alignment horizontal="center" vertical="center" wrapText="1"/>
    </xf>
    <xf numFmtId="9" fontId="11" fillId="0" borderId="18" xfId="0" applyNumberFormat="1" applyFont="1" applyBorder="1" applyAlignment="1">
      <alignment horizontal="center" vertical="center" wrapText="1"/>
    </xf>
    <xf numFmtId="9" fontId="11" fillId="0" borderId="22" xfId="0" applyNumberFormat="1" applyFont="1" applyBorder="1" applyAlignment="1">
      <alignment horizontal="center" vertical="center" wrapText="1"/>
    </xf>
    <xf numFmtId="9" fontId="11" fillId="0" borderId="12" xfId="0" applyNumberFormat="1" applyFont="1" applyBorder="1" applyAlignment="1">
      <alignment horizontal="center" vertical="center" wrapText="1"/>
    </xf>
    <xf numFmtId="9" fontId="11" fillId="0" borderId="24" xfId="0" applyNumberFormat="1" applyFont="1" applyBorder="1" applyAlignment="1">
      <alignment horizontal="center" vertical="center" wrapText="1"/>
    </xf>
    <xf numFmtId="0" fontId="7" fillId="0" borderId="24" xfId="0" applyFont="1" applyBorder="1" applyAlignment="1">
      <alignment horizontal="center" vertical="center" wrapText="1"/>
    </xf>
    <xf numFmtId="9" fontId="14" fillId="0" borderId="26" xfId="0" applyNumberFormat="1" applyFont="1" applyBorder="1" applyAlignment="1">
      <alignment horizontal="left" vertical="center" wrapText="1"/>
    </xf>
    <xf numFmtId="0" fontId="15" fillId="4" borderId="13" xfId="0" applyFont="1" applyFill="1" applyBorder="1" applyAlignment="1">
      <alignment horizontal="left" vertical="center" wrapText="1"/>
    </xf>
    <xf numFmtId="0" fontId="7" fillId="0" borderId="24" xfId="0" applyFont="1" applyBorder="1"/>
    <xf numFmtId="9" fontId="7" fillId="5" borderId="26" xfId="0" applyNumberFormat="1"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26" xfId="0" applyFont="1" applyBorder="1" applyAlignment="1">
      <alignment horizontal="center" vertical="center"/>
    </xf>
    <xf numFmtId="0" fontId="3" fillId="0" borderId="26" xfId="0" applyFont="1" applyBorder="1" applyAlignment="1">
      <alignment horizontal="center" vertical="center" wrapText="1"/>
    </xf>
    <xf numFmtId="0" fontId="0" fillId="0" borderId="26" xfId="0" applyBorder="1" applyAlignment="1">
      <alignment horizontal="left" vertical="center" wrapText="1"/>
    </xf>
    <xf numFmtId="0" fontId="16" fillId="0" borderId="26" xfId="0" applyFont="1" applyBorder="1" applyAlignment="1">
      <alignment vertical="center" wrapText="1"/>
    </xf>
    <xf numFmtId="0" fontId="3" fillId="0" borderId="26" xfId="0" applyFont="1" applyBorder="1" applyAlignment="1">
      <alignment vertical="center" wrapText="1"/>
    </xf>
    <xf numFmtId="0" fontId="0" fillId="0" borderId="0" xfId="0" applyAlignment="1">
      <alignment vertical="center" wrapText="1"/>
    </xf>
    <xf numFmtId="0" fontId="0" fillId="0" borderId="26" xfId="0" applyBorder="1" applyAlignment="1">
      <alignment vertical="center" wrapText="1"/>
    </xf>
    <xf numFmtId="9" fontId="7" fillId="12" borderId="4" xfId="0" applyNumberFormat="1" applyFont="1" applyFill="1" applyBorder="1" applyAlignment="1">
      <alignment horizontal="center" vertical="center" wrapText="1"/>
    </xf>
    <xf numFmtId="9" fontId="7" fillId="13" borderId="4" xfId="0" applyNumberFormat="1" applyFont="1" applyFill="1" applyBorder="1" applyAlignment="1">
      <alignment horizontal="center" vertical="center" wrapText="1"/>
    </xf>
    <xf numFmtId="9" fontId="7" fillId="12" borderId="24" xfId="0" applyNumberFormat="1" applyFont="1" applyFill="1" applyBorder="1" applyAlignment="1">
      <alignment horizontal="center" vertical="center" wrapText="1"/>
    </xf>
    <xf numFmtId="9" fontId="7" fillId="14" borderId="4" xfId="0" applyNumberFormat="1" applyFont="1" applyFill="1" applyBorder="1" applyAlignment="1">
      <alignment horizontal="center" vertical="center" wrapText="1"/>
    </xf>
    <xf numFmtId="0" fontId="2" fillId="0" borderId="26" xfId="0" applyFont="1" applyBorder="1" applyAlignment="1">
      <alignment vertical="center" wrapText="1"/>
    </xf>
    <xf numFmtId="0" fontId="14" fillId="0" borderId="26" xfId="0" applyFont="1" applyBorder="1" applyAlignment="1">
      <alignment horizontal="left" vertical="center" wrapText="1"/>
    </xf>
    <xf numFmtId="9" fontId="7" fillId="15" borderId="26" xfId="0" applyNumberFormat="1" applyFont="1" applyFill="1" applyBorder="1" applyAlignment="1">
      <alignment horizontal="center" vertical="center" wrapText="1"/>
    </xf>
    <xf numFmtId="0" fontId="11" fillId="4" borderId="26" xfId="0" applyFont="1" applyFill="1" applyBorder="1" applyAlignment="1">
      <alignment horizontal="left" vertical="center" wrapText="1"/>
    </xf>
    <xf numFmtId="0" fontId="1" fillId="0" borderId="26" xfId="0" applyFont="1" applyBorder="1" applyAlignment="1">
      <alignment horizontal="left" vertical="center" wrapText="1"/>
    </xf>
    <xf numFmtId="0" fontId="5" fillId="7" borderId="28" xfId="0" applyFont="1" applyFill="1" applyBorder="1" applyAlignment="1">
      <alignment horizontal="center" vertical="center" wrapText="1"/>
    </xf>
    <xf numFmtId="0" fontId="0" fillId="0" borderId="23" xfId="0" applyBorder="1"/>
    <xf numFmtId="0" fontId="17" fillId="0" borderId="26" xfId="1" applyBorder="1" applyAlignment="1">
      <alignment vertical="center" wrapText="1"/>
    </xf>
    <xf numFmtId="0" fontId="1" fillId="0" borderId="26" xfId="0" applyFont="1" applyBorder="1" applyAlignment="1">
      <alignment vertical="center" wrapText="1"/>
    </xf>
    <xf numFmtId="0" fontId="1" fillId="0" borderId="0" xfId="0" applyFont="1" applyAlignment="1">
      <alignment vertical="center" wrapText="1"/>
    </xf>
    <xf numFmtId="0" fontId="19" fillId="7" borderId="13" xfId="0" applyFont="1" applyFill="1" applyBorder="1" applyAlignment="1">
      <alignment horizontal="center" vertical="center" wrapText="1"/>
    </xf>
    <xf numFmtId="0" fontId="19" fillId="7" borderId="19" xfId="0" applyFont="1" applyFill="1" applyBorder="1" applyAlignment="1">
      <alignment horizontal="center" vertical="center" wrapText="1"/>
    </xf>
    <xf numFmtId="0" fontId="19" fillId="7" borderId="26" xfId="0" applyFont="1" applyFill="1" applyBorder="1" applyAlignment="1">
      <alignment horizontal="center" vertical="center" wrapText="1"/>
    </xf>
    <xf numFmtId="0" fontId="1" fillId="0" borderId="26" xfId="0" applyFont="1" applyBorder="1" applyAlignment="1">
      <alignment horizontal="center" vertical="center" wrapText="1"/>
    </xf>
    <xf numFmtId="9" fontId="14" fillId="0" borderId="24" xfId="0" applyNumberFormat="1" applyFont="1" applyBorder="1" applyAlignment="1">
      <alignment horizontal="center" vertical="center" wrapText="1"/>
    </xf>
    <xf numFmtId="0" fontId="7" fillId="0" borderId="2" xfId="0" applyFont="1" applyBorder="1" applyAlignment="1">
      <alignment horizontal="center"/>
    </xf>
    <xf numFmtId="0" fontId="6" fillId="0" borderId="3" xfId="0" applyFont="1" applyBorder="1"/>
    <xf numFmtId="0" fontId="6" fillId="0" borderId="6" xfId="0" applyFont="1" applyBorder="1"/>
    <xf numFmtId="0" fontId="6" fillId="0" borderId="7" xfId="0" applyFont="1" applyBorder="1"/>
    <xf numFmtId="0" fontId="6" fillId="0" borderId="9" xfId="0" applyFont="1" applyBorder="1"/>
    <xf numFmtId="0" fontId="6" fillId="0" borderId="10" xfId="0" applyFont="1" applyBorder="1"/>
    <xf numFmtId="0" fontId="8" fillId="0" borderId="2" xfId="0" applyFont="1" applyBorder="1" applyAlignment="1">
      <alignment horizontal="center" vertical="center"/>
    </xf>
    <xf numFmtId="0" fontId="6" fillId="0" borderId="11" xfId="0" applyFont="1" applyBorder="1"/>
    <xf numFmtId="0" fontId="0" fillId="0" borderId="0" xfId="0"/>
    <xf numFmtId="0" fontId="6" fillId="0" borderId="12" xfId="0" applyFont="1" applyBorder="1"/>
    <xf numFmtId="0" fontId="9" fillId="0" borderId="6" xfId="0" applyFont="1" applyBorder="1" applyAlignment="1">
      <alignment horizontal="center" vertical="center" wrapText="1"/>
    </xf>
    <xf numFmtId="0" fontId="9" fillId="0" borderId="23" xfId="0" applyFont="1" applyBorder="1" applyAlignment="1">
      <alignment horizontal="center" vertical="center" wrapText="1"/>
    </xf>
    <xf numFmtId="0" fontId="11" fillId="4" borderId="14" xfId="0" applyFont="1" applyFill="1" applyBorder="1" applyAlignment="1">
      <alignment horizontal="center" vertical="center" wrapText="1"/>
    </xf>
    <xf numFmtId="0" fontId="6" fillId="0" borderId="15" xfId="0" applyFont="1" applyBorder="1"/>
    <xf numFmtId="0" fontId="6" fillId="0" borderId="16" xfId="0" applyFont="1" applyBorder="1"/>
    <xf numFmtId="0" fontId="7" fillId="0" borderId="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3" xfId="0" applyFont="1" applyBorder="1" applyAlignment="1">
      <alignment horizontal="center" vertical="center" wrapText="1"/>
    </xf>
    <xf numFmtId="9" fontId="7" fillId="4" borderId="1" xfId="0" applyNumberFormat="1" applyFont="1" applyFill="1" applyBorder="1" applyAlignment="1">
      <alignment horizontal="center" vertical="center" wrapText="1"/>
    </xf>
    <xf numFmtId="0" fontId="6" fillId="0" borderId="5" xfId="0" applyFont="1" applyBorder="1"/>
    <xf numFmtId="0" fontId="6" fillId="0" borderId="8" xfId="0" applyFont="1" applyBorder="1"/>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9" fontId="7" fillId="4" borderId="1" xfId="0" applyNumberFormat="1" applyFont="1" applyFill="1" applyBorder="1" applyAlignment="1">
      <alignment horizontal="left" vertical="center" wrapText="1"/>
    </xf>
    <xf numFmtId="0" fontId="14" fillId="0" borderId="1" xfId="0" applyFont="1" applyBorder="1" applyAlignment="1">
      <alignment horizontal="left" vertical="center" wrapText="1"/>
    </xf>
    <xf numFmtId="0" fontId="9" fillId="0" borderId="6" xfId="0" applyFont="1" applyBorder="1" applyAlignment="1">
      <alignment horizontal="center" vertical="top" wrapText="1"/>
    </xf>
    <xf numFmtId="0" fontId="9" fillId="0" borderId="23" xfId="0" applyFont="1" applyBorder="1" applyAlignment="1">
      <alignment horizontal="center" vertical="top"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4" fillId="0" borderId="24" xfId="0" applyFont="1" applyBorder="1" applyAlignment="1">
      <alignment horizontal="left" vertical="center"/>
    </xf>
    <xf numFmtId="0" fontId="6" fillId="0" borderId="17"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comments2.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266700</xdr:colOff>
      <xdr:row>5</xdr:row>
      <xdr:rowOff>114300</xdr:rowOff>
    </xdr:from>
    <xdr:ext cx="1143000" cy="5334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428625</xdr:colOff>
      <xdr:row>1</xdr:row>
      <xdr:rowOff>161925</xdr:rowOff>
    </xdr:from>
    <xdr:ext cx="1162050" cy="533400"/>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hyperlink" Target="http://200.91.244.213:8100/" TargetMode="External"/><Relationship Id="rId1" Type="http://schemas.openxmlformats.org/officeDocument/2006/relationships/hyperlink" Target="http://200.91.244.213:8100/"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200.91.244.213:8100/" TargetMode="External"/><Relationship Id="rId2" Type="http://schemas.openxmlformats.org/officeDocument/2006/relationships/hyperlink" Target="http://200.91.244.213:8100/" TargetMode="External"/><Relationship Id="rId1" Type="http://schemas.openxmlformats.org/officeDocument/2006/relationships/hyperlink" Target="http://200.91.244.213:810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200.91.244.213:8100/" TargetMode="External"/><Relationship Id="rId2" Type="http://schemas.openxmlformats.org/officeDocument/2006/relationships/hyperlink" Target="http://200.91.244.213:8100/" TargetMode="External"/><Relationship Id="rId1" Type="http://schemas.openxmlformats.org/officeDocument/2006/relationships/hyperlink" Target="http://200.91.244.213:8100/"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200.91.244.213:8100/" TargetMode="External"/><Relationship Id="rId1" Type="http://schemas.openxmlformats.org/officeDocument/2006/relationships/hyperlink" Target="http://200.91.244.213:810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200.91.244.213:8100/" TargetMode="External"/><Relationship Id="rId2" Type="http://schemas.openxmlformats.org/officeDocument/2006/relationships/hyperlink" Target="http://200.91.244.213:8100/" TargetMode="External"/><Relationship Id="rId1" Type="http://schemas.openxmlformats.org/officeDocument/2006/relationships/hyperlink" Target="http://200.91.244.213:8100/"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200.91.244.213:8100/" TargetMode="External"/><Relationship Id="rId2" Type="http://schemas.openxmlformats.org/officeDocument/2006/relationships/hyperlink" Target="http://200.91.244.213:8100/" TargetMode="External"/><Relationship Id="rId1" Type="http://schemas.openxmlformats.org/officeDocument/2006/relationships/hyperlink" Target="http://200.91.244.213:8100/" TargetMode="External"/><Relationship Id="rId4" Type="http://schemas.openxmlformats.org/officeDocument/2006/relationships/hyperlink" Target="http://200.91.244.213:8100/"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200.91.244.213:8100/" TargetMode="External"/><Relationship Id="rId2" Type="http://schemas.openxmlformats.org/officeDocument/2006/relationships/hyperlink" Target="http://200.91.244.213:8100/" TargetMode="External"/><Relationship Id="rId1" Type="http://schemas.openxmlformats.org/officeDocument/2006/relationships/hyperlink" Target="http://200.91.244.213:8100/" TargetMode="External"/><Relationship Id="rId4"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hyperlink" Target="http://200.91.244.213:8100/" TargetMode="External"/><Relationship Id="rId1" Type="http://schemas.openxmlformats.org/officeDocument/2006/relationships/hyperlink" Target="http://200.91.244.213:8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workbookViewId="0"/>
  </sheetViews>
  <sheetFormatPr baseColWidth="10" defaultColWidth="14.42578125" defaultRowHeight="15" customHeight="1" x14ac:dyDescent="0.25"/>
  <cols>
    <col min="1" max="1" width="12.42578125" customWidth="1"/>
    <col min="2" max="3" width="14.5703125" customWidth="1"/>
    <col min="4" max="4" width="39.85546875" customWidth="1"/>
    <col min="5" max="5" width="25.7109375" customWidth="1"/>
    <col min="6" max="6" width="25" customWidth="1"/>
    <col min="7" max="26" width="10.7109375" customWidth="1"/>
  </cols>
  <sheetData>
    <row r="1" spans="1:6" x14ac:dyDescent="0.25">
      <c r="B1" s="4"/>
    </row>
    <row r="2" spans="1:6" x14ac:dyDescent="0.25">
      <c r="B2" s="4"/>
    </row>
    <row r="3" spans="1:6" x14ac:dyDescent="0.25">
      <c r="B3" s="4"/>
    </row>
    <row r="4" spans="1:6" x14ac:dyDescent="0.25">
      <c r="B4" s="4"/>
    </row>
    <row r="5" spans="1:6" x14ac:dyDescent="0.25">
      <c r="B5" s="4"/>
    </row>
    <row r="6" spans="1:6" ht="21" customHeight="1" x14ac:dyDescent="0.25">
      <c r="A6" s="148"/>
      <c r="B6" s="149"/>
      <c r="C6" s="154" t="s">
        <v>0</v>
      </c>
      <c r="D6" s="155"/>
      <c r="E6" s="149"/>
      <c r="F6" s="5" t="s">
        <v>1</v>
      </c>
    </row>
    <row r="7" spans="1:6" ht="21" customHeight="1" x14ac:dyDescent="0.25">
      <c r="A7" s="150"/>
      <c r="B7" s="151"/>
      <c r="C7" s="150"/>
      <c r="D7" s="156"/>
      <c r="E7" s="151"/>
      <c r="F7" s="5" t="s">
        <v>3</v>
      </c>
    </row>
    <row r="8" spans="1:6" ht="21" customHeight="1" x14ac:dyDescent="0.25">
      <c r="A8" s="152"/>
      <c r="B8" s="153"/>
      <c r="C8" s="152"/>
      <c r="D8" s="157"/>
      <c r="E8" s="153"/>
      <c r="F8" s="5" t="s">
        <v>2</v>
      </c>
    </row>
    <row r="9" spans="1:6" x14ac:dyDescent="0.25">
      <c r="B9" s="4"/>
    </row>
    <row r="10" spans="1:6" ht="64.5" customHeight="1" x14ac:dyDescent="0.25">
      <c r="A10" s="6" t="s">
        <v>4</v>
      </c>
      <c r="B10" s="7" t="s">
        <v>5</v>
      </c>
      <c r="C10" s="6" t="s">
        <v>6</v>
      </c>
      <c r="D10" s="6" t="s">
        <v>7</v>
      </c>
      <c r="E10" s="6" t="s">
        <v>8</v>
      </c>
      <c r="F10" s="6" t="s">
        <v>9</v>
      </c>
    </row>
    <row r="11" spans="1:6" ht="56.25" customHeight="1" x14ac:dyDescent="0.25">
      <c r="A11" s="8"/>
      <c r="B11" s="9"/>
      <c r="C11" s="9"/>
      <c r="D11" s="10"/>
      <c r="E11" s="10"/>
      <c r="F11" s="11"/>
    </row>
    <row r="12" spans="1:6" ht="56.25" customHeight="1" x14ac:dyDescent="0.25">
      <c r="A12" s="2"/>
      <c r="B12" s="12"/>
      <c r="C12" s="2"/>
      <c r="D12" s="2"/>
      <c r="E12" s="2"/>
      <c r="F12" s="2"/>
    </row>
    <row r="13" spans="1:6" ht="56.25" customHeight="1" x14ac:dyDescent="0.25">
      <c r="A13" s="2"/>
      <c r="B13" s="12"/>
      <c r="C13" s="2"/>
      <c r="D13" s="2"/>
      <c r="E13" s="2"/>
      <c r="F13" s="2"/>
    </row>
    <row r="14" spans="1:6" ht="56.25" customHeight="1" x14ac:dyDescent="0.25">
      <c r="A14" s="2"/>
      <c r="B14" s="12"/>
      <c r="C14" s="2"/>
      <c r="D14" s="2"/>
      <c r="E14" s="2"/>
      <c r="F14" s="2"/>
    </row>
    <row r="15" spans="1:6" ht="56.25" customHeight="1" x14ac:dyDescent="0.25">
      <c r="A15" s="2"/>
      <c r="B15" s="12"/>
      <c r="C15" s="2"/>
      <c r="D15" s="2"/>
      <c r="E15" s="2"/>
      <c r="F15" s="2"/>
    </row>
    <row r="16" spans="1:6" ht="56.25" customHeight="1" x14ac:dyDescent="0.25">
      <c r="A16" s="2"/>
      <c r="B16" s="12"/>
      <c r="C16" s="2"/>
      <c r="D16" s="2"/>
      <c r="E16" s="2"/>
      <c r="F16" s="2"/>
    </row>
    <row r="17" spans="2:2" x14ac:dyDescent="0.25">
      <c r="B17" s="4"/>
    </row>
    <row r="18" spans="2:2" x14ac:dyDescent="0.25">
      <c r="B18" s="4"/>
    </row>
    <row r="19" spans="2:2" x14ac:dyDescent="0.25">
      <c r="B19" s="4"/>
    </row>
    <row r="20" spans="2:2" x14ac:dyDescent="0.25">
      <c r="B20" s="4"/>
    </row>
    <row r="21" spans="2:2" ht="15.75" customHeight="1" x14ac:dyDescent="0.25">
      <c r="B21" s="4"/>
    </row>
    <row r="22" spans="2:2" ht="15.75" customHeight="1" x14ac:dyDescent="0.25">
      <c r="B22" s="4"/>
    </row>
    <row r="23" spans="2:2" ht="15.75" customHeight="1" x14ac:dyDescent="0.25">
      <c r="B23" s="4"/>
    </row>
    <row r="24" spans="2:2" ht="15.75" customHeight="1" x14ac:dyDescent="0.25">
      <c r="B24" s="4"/>
    </row>
    <row r="25" spans="2:2" ht="15.75" customHeight="1" x14ac:dyDescent="0.25">
      <c r="B25" s="4"/>
    </row>
    <row r="26" spans="2:2" ht="15.75" customHeight="1" x14ac:dyDescent="0.25">
      <c r="B26" s="4"/>
    </row>
    <row r="27" spans="2:2" ht="15.75" customHeight="1" x14ac:dyDescent="0.25">
      <c r="B27" s="4"/>
    </row>
    <row r="28" spans="2:2" ht="15.75" customHeight="1" x14ac:dyDescent="0.25">
      <c r="B28" s="4"/>
    </row>
    <row r="29" spans="2:2" ht="15.75" customHeight="1" x14ac:dyDescent="0.25">
      <c r="B29" s="4"/>
    </row>
    <row r="30" spans="2:2" ht="15.75" customHeight="1" x14ac:dyDescent="0.25">
      <c r="B30" s="4"/>
    </row>
    <row r="31" spans="2:2" ht="15.75" customHeight="1" x14ac:dyDescent="0.25">
      <c r="B31" s="4"/>
    </row>
    <row r="32" spans="2:2" ht="15.75" customHeight="1" x14ac:dyDescent="0.25">
      <c r="B32" s="4"/>
    </row>
    <row r="33" spans="2:2" ht="15.75" customHeight="1" x14ac:dyDescent="0.25">
      <c r="B33" s="4"/>
    </row>
    <row r="34" spans="2:2" ht="15.75" customHeight="1" x14ac:dyDescent="0.25">
      <c r="B34" s="4"/>
    </row>
    <row r="35" spans="2:2" ht="15.75" customHeight="1" x14ac:dyDescent="0.25">
      <c r="B35" s="4"/>
    </row>
    <row r="36" spans="2:2" ht="15.75" customHeight="1" x14ac:dyDescent="0.25">
      <c r="B36" s="4"/>
    </row>
    <row r="37" spans="2:2" ht="15.75" customHeight="1" x14ac:dyDescent="0.25">
      <c r="B37" s="4"/>
    </row>
    <row r="38" spans="2:2" ht="15.75" customHeight="1" x14ac:dyDescent="0.25">
      <c r="B38" s="4"/>
    </row>
    <row r="39" spans="2:2" ht="15.75" customHeight="1" x14ac:dyDescent="0.25">
      <c r="B39" s="4"/>
    </row>
    <row r="40" spans="2:2" ht="15.75" customHeight="1" x14ac:dyDescent="0.25">
      <c r="B40" s="4"/>
    </row>
    <row r="41" spans="2:2" ht="15.75" customHeight="1" x14ac:dyDescent="0.25">
      <c r="B41" s="4"/>
    </row>
    <row r="42" spans="2:2" ht="15.75" customHeight="1" x14ac:dyDescent="0.25">
      <c r="B42" s="4"/>
    </row>
    <row r="43" spans="2:2" ht="15.75" customHeight="1" x14ac:dyDescent="0.25">
      <c r="B43" s="4"/>
    </row>
    <row r="44" spans="2:2" ht="15.75" customHeight="1" x14ac:dyDescent="0.25">
      <c r="B44" s="4"/>
    </row>
    <row r="45" spans="2:2" ht="15.75" customHeight="1" x14ac:dyDescent="0.25">
      <c r="B45" s="4"/>
    </row>
    <row r="46" spans="2:2" ht="15.75" customHeight="1" x14ac:dyDescent="0.25">
      <c r="B46" s="4"/>
    </row>
    <row r="47" spans="2:2" ht="15.75" customHeight="1" x14ac:dyDescent="0.25">
      <c r="B47" s="4"/>
    </row>
    <row r="48" spans="2:2" ht="15.75" customHeight="1" x14ac:dyDescent="0.25">
      <c r="B48" s="4"/>
    </row>
    <row r="49" spans="2:2" ht="15.75" customHeight="1" x14ac:dyDescent="0.25">
      <c r="B49" s="4"/>
    </row>
    <row r="50" spans="2:2" ht="15.75" customHeight="1" x14ac:dyDescent="0.25">
      <c r="B50" s="4"/>
    </row>
    <row r="51" spans="2:2" ht="15.75" customHeight="1" x14ac:dyDescent="0.25">
      <c r="B51" s="4"/>
    </row>
    <row r="52" spans="2:2" ht="15.75" customHeight="1" x14ac:dyDescent="0.25">
      <c r="B52" s="4"/>
    </row>
    <row r="53" spans="2:2" ht="15.75" customHeight="1" x14ac:dyDescent="0.25">
      <c r="B53" s="4"/>
    </row>
    <row r="54" spans="2:2" ht="15.75" customHeight="1" x14ac:dyDescent="0.25">
      <c r="B54" s="4"/>
    </row>
    <row r="55" spans="2:2" ht="15.75" customHeight="1" x14ac:dyDescent="0.25">
      <c r="B55" s="4"/>
    </row>
    <row r="56" spans="2:2" ht="15.75" customHeight="1" x14ac:dyDescent="0.25">
      <c r="B56" s="4"/>
    </row>
    <row r="57" spans="2:2" ht="15.75" customHeight="1" x14ac:dyDescent="0.25">
      <c r="B57" s="4"/>
    </row>
    <row r="58" spans="2:2" ht="15.75" customHeight="1" x14ac:dyDescent="0.25">
      <c r="B58" s="4"/>
    </row>
    <row r="59" spans="2:2" ht="15.75" customHeight="1" x14ac:dyDescent="0.25">
      <c r="B59" s="4"/>
    </row>
    <row r="60" spans="2:2" ht="15.75" customHeight="1" x14ac:dyDescent="0.25">
      <c r="B60" s="4"/>
    </row>
    <row r="61" spans="2:2" ht="15.75" customHeight="1" x14ac:dyDescent="0.25">
      <c r="B61" s="4"/>
    </row>
    <row r="62" spans="2:2" ht="15.75" customHeight="1" x14ac:dyDescent="0.25">
      <c r="B62" s="4"/>
    </row>
    <row r="63" spans="2:2" ht="15.75" customHeight="1" x14ac:dyDescent="0.25">
      <c r="B63" s="4"/>
    </row>
    <row r="64" spans="2:2" ht="15.75" customHeight="1" x14ac:dyDescent="0.25">
      <c r="B64" s="4"/>
    </row>
    <row r="65" spans="2:2" ht="15.75" customHeight="1" x14ac:dyDescent="0.25">
      <c r="B65" s="4"/>
    </row>
    <row r="66" spans="2:2" ht="15.75" customHeight="1" x14ac:dyDescent="0.25">
      <c r="B66" s="4"/>
    </row>
    <row r="67" spans="2:2" ht="15.75" customHeight="1" x14ac:dyDescent="0.25">
      <c r="B67" s="4"/>
    </row>
    <row r="68" spans="2:2" ht="15.75" customHeight="1" x14ac:dyDescent="0.25">
      <c r="B68" s="4"/>
    </row>
    <row r="69" spans="2:2" ht="15.75" customHeight="1" x14ac:dyDescent="0.25">
      <c r="B69" s="4"/>
    </row>
    <row r="70" spans="2:2" ht="15.75" customHeight="1" x14ac:dyDescent="0.25">
      <c r="B70" s="4"/>
    </row>
    <row r="71" spans="2:2" ht="15.75" customHeight="1" x14ac:dyDescent="0.25">
      <c r="B71" s="4"/>
    </row>
    <row r="72" spans="2:2" ht="15.75" customHeight="1" x14ac:dyDescent="0.25">
      <c r="B72" s="4"/>
    </row>
    <row r="73" spans="2:2" ht="15.75" customHeight="1" x14ac:dyDescent="0.25">
      <c r="B73" s="4"/>
    </row>
    <row r="74" spans="2:2" ht="15.75" customHeight="1" x14ac:dyDescent="0.25">
      <c r="B74" s="4"/>
    </row>
    <row r="75" spans="2:2" ht="15.75" customHeight="1" x14ac:dyDescent="0.25">
      <c r="B75" s="4"/>
    </row>
    <row r="76" spans="2:2" ht="15.75" customHeight="1" x14ac:dyDescent="0.25">
      <c r="B76" s="4"/>
    </row>
    <row r="77" spans="2:2" ht="15.75" customHeight="1" x14ac:dyDescent="0.25">
      <c r="B77" s="4"/>
    </row>
    <row r="78" spans="2:2" ht="15.75" customHeight="1" x14ac:dyDescent="0.25">
      <c r="B78" s="4"/>
    </row>
    <row r="79" spans="2:2" ht="15.75" customHeight="1" x14ac:dyDescent="0.25">
      <c r="B79" s="4"/>
    </row>
    <row r="80" spans="2:2" ht="15.75" customHeight="1" x14ac:dyDescent="0.25">
      <c r="B80" s="4"/>
    </row>
    <row r="81" spans="2:2" ht="15.75" customHeight="1" x14ac:dyDescent="0.25">
      <c r="B81" s="4"/>
    </row>
    <row r="82" spans="2:2" ht="15.75" customHeight="1" x14ac:dyDescent="0.25">
      <c r="B82" s="4"/>
    </row>
    <row r="83" spans="2:2" ht="15.75" customHeight="1" x14ac:dyDescent="0.25">
      <c r="B83" s="4"/>
    </row>
    <row r="84" spans="2:2" ht="15.75" customHeight="1" x14ac:dyDescent="0.25">
      <c r="B84" s="4"/>
    </row>
    <row r="85" spans="2:2" ht="15.75" customHeight="1" x14ac:dyDescent="0.25">
      <c r="B85" s="4"/>
    </row>
    <row r="86" spans="2:2" ht="15.75" customHeight="1" x14ac:dyDescent="0.25">
      <c r="B86" s="4"/>
    </row>
    <row r="87" spans="2:2" ht="15.75" customHeight="1" x14ac:dyDescent="0.25">
      <c r="B87" s="4"/>
    </row>
    <row r="88" spans="2:2" ht="15.75" customHeight="1" x14ac:dyDescent="0.25">
      <c r="B88" s="4"/>
    </row>
    <row r="89" spans="2:2" ht="15.75" customHeight="1" x14ac:dyDescent="0.25">
      <c r="B89" s="4"/>
    </row>
    <row r="90" spans="2:2" ht="15.75" customHeight="1" x14ac:dyDescent="0.25">
      <c r="B90" s="4"/>
    </row>
    <row r="91" spans="2:2" ht="15.75" customHeight="1" x14ac:dyDescent="0.25">
      <c r="B91" s="4"/>
    </row>
    <row r="92" spans="2:2" ht="15.75" customHeight="1" x14ac:dyDescent="0.25">
      <c r="B92" s="4"/>
    </row>
    <row r="93" spans="2:2" ht="15.75" customHeight="1" x14ac:dyDescent="0.25">
      <c r="B93" s="4"/>
    </row>
    <row r="94" spans="2:2" ht="15.75" customHeight="1" x14ac:dyDescent="0.25">
      <c r="B94" s="4"/>
    </row>
    <row r="95" spans="2:2" ht="15.75" customHeight="1" x14ac:dyDescent="0.25">
      <c r="B95" s="4"/>
    </row>
    <row r="96" spans="2:2" ht="15.75" customHeight="1" x14ac:dyDescent="0.25">
      <c r="B96" s="4"/>
    </row>
    <row r="97" spans="2:2" ht="15.75" customHeight="1" x14ac:dyDescent="0.25">
      <c r="B97" s="4"/>
    </row>
    <row r="98" spans="2:2" ht="15.75" customHeight="1" x14ac:dyDescent="0.25">
      <c r="B98" s="4"/>
    </row>
    <row r="99" spans="2:2" ht="15.75" customHeight="1" x14ac:dyDescent="0.25">
      <c r="B99" s="4"/>
    </row>
    <row r="100" spans="2:2" ht="15.75" customHeight="1" x14ac:dyDescent="0.25">
      <c r="B100" s="4"/>
    </row>
    <row r="101" spans="2:2" ht="15.75" customHeight="1" x14ac:dyDescent="0.25">
      <c r="B101" s="4"/>
    </row>
    <row r="102" spans="2:2" ht="15.75" customHeight="1" x14ac:dyDescent="0.25">
      <c r="B102" s="4"/>
    </row>
    <row r="103" spans="2:2" ht="15.75" customHeight="1" x14ac:dyDescent="0.25">
      <c r="B103" s="4"/>
    </row>
    <row r="104" spans="2:2" ht="15.75" customHeight="1" x14ac:dyDescent="0.25">
      <c r="B104" s="4"/>
    </row>
    <row r="105" spans="2:2" ht="15.75" customHeight="1" x14ac:dyDescent="0.25">
      <c r="B105" s="4"/>
    </row>
    <row r="106" spans="2:2" ht="15.75" customHeight="1" x14ac:dyDescent="0.25">
      <c r="B106" s="4"/>
    </row>
    <row r="107" spans="2:2" ht="15.75" customHeight="1" x14ac:dyDescent="0.25">
      <c r="B107" s="4"/>
    </row>
    <row r="108" spans="2:2" ht="15.75" customHeight="1" x14ac:dyDescent="0.25">
      <c r="B108" s="4"/>
    </row>
    <row r="109" spans="2:2" ht="15.75" customHeight="1" x14ac:dyDescent="0.25">
      <c r="B109" s="4"/>
    </row>
    <row r="110" spans="2:2" ht="15.75" customHeight="1" x14ac:dyDescent="0.25">
      <c r="B110" s="4"/>
    </row>
    <row r="111" spans="2:2" ht="15.75" customHeight="1" x14ac:dyDescent="0.25">
      <c r="B111" s="4"/>
    </row>
    <row r="112" spans="2:2" ht="15.75" customHeight="1" x14ac:dyDescent="0.25">
      <c r="B112" s="4"/>
    </row>
    <row r="113" spans="2:2" ht="15.75" customHeight="1" x14ac:dyDescent="0.25">
      <c r="B113" s="4"/>
    </row>
    <row r="114" spans="2:2" ht="15.75" customHeight="1" x14ac:dyDescent="0.25">
      <c r="B114" s="4"/>
    </row>
    <row r="115" spans="2:2" ht="15.75" customHeight="1" x14ac:dyDescent="0.25">
      <c r="B115" s="4"/>
    </row>
    <row r="116" spans="2:2" ht="15.75" customHeight="1" x14ac:dyDescent="0.25">
      <c r="B116" s="4"/>
    </row>
    <row r="117" spans="2:2" ht="15.75" customHeight="1" x14ac:dyDescent="0.25">
      <c r="B117" s="4"/>
    </row>
    <row r="118" spans="2:2" ht="15.75" customHeight="1" x14ac:dyDescent="0.25">
      <c r="B118" s="4"/>
    </row>
    <row r="119" spans="2:2" ht="15.75" customHeight="1" x14ac:dyDescent="0.25">
      <c r="B119" s="4"/>
    </row>
    <row r="120" spans="2:2" ht="15.75" customHeight="1" x14ac:dyDescent="0.25">
      <c r="B120" s="4"/>
    </row>
    <row r="121" spans="2:2" ht="15.75" customHeight="1" x14ac:dyDescent="0.25">
      <c r="B121" s="4"/>
    </row>
    <row r="122" spans="2:2" ht="15.75" customHeight="1" x14ac:dyDescent="0.25">
      <c r="B122" s="4"/>
    </row>
    <row r="123" spans="2:2" ht="15.75" customHeight="1" x14ac:dyDescent="0.25">
      <c r="B123" s="4"/>
    </row>
    <row r="124" spans="2:2" ht="15.75" customHeight="1" x14ac:dyDescent="0.25">
      <c r="B124" s="4"/>
    </row>
    <row r="125" spans="2:2" ht="15.75" customHeight="1" x14ac:dyDescent="0.25">
      <c r="B125" s="4"/>
    </row>
    <row r="126" spans="2:2" ht="15.75" customHeight="1" x14ac:dyDescent="0.25">
      <c r="B126" s="4"/>
    </row>
    <row r="127" spans="2:2" ht="15.75" customHeight="1" x14ac:dyDescent="0.25">
      <c r="B127" s="4"/>
    </row>
    <row r="128" spans="2:2" ht="15.75" customHeight="1" x14ac:dyDescent="0.25">
      <c r="B128" s="4"/>
    </row>
    <row r="129" spans="2:2" ht="15.75" customHeight="1" x14ac:dyDescent="0.25">
      <c r="B129" s="4"/>
    </row>
    <row r="130" spans="2:2" ht="15.75" customHeight="1" x14ac:dyDescent="0.25">
      <c r="B130" s="4"/>
    </row>
    <row r="131" spans="2:2" ht="15.75" customHeight="1" x14ac:dyDescent="0.25">
      <c r="B131" s="4"/>
    </row>
    <row r="132" spans="2:2" ht="15.75" customHeight="1" x14ac:dyDescent="0.25">
      <c r="B132" s="4"/>
    </row>
    <row r="133" spans="2:2" ht="15.75" customHeight="1" x14ac:dyDescent="0.25">
      <c r="B133" s="4"/>
    </row>
    <row r="134" spans="2:2" ht="15.75" customHeight="1" x14ac:dyDescent="0.25">
      <c r="B134" s="4"/>
    </row>
    <row r="135" spans="2:2" ht="15.75" customHeight="1" x14ac:dyDescent="0.25">
      <c r="B135" s="4"/>
    </row>
    <row r="136" spans="2:2" ht="15.75" customHeight="1" x14ac:dyDescent="0.25">
      <c r="B136" s="4"/>
    </row>
    <row r="137" spans="2:2" ht="15.75" customHeight="1" x14ac:dyDescent="0.25">
      <c r="B137" s="4"/>
    </row>
    <row r="138" spans="2:2" ht="15.75" customHeight="1" x14ac:dyDescent="0.25">
      <c r="B138" s="4"/>
    </row>
    <row r="139" spans="2:2" ht="15.75" customHeight="1" x14ac:dyDescent="0.25">
      <c r="B139" s="4"/>
    </row>
    <row r="140" spans="2:2" ht="15.75" customHeight="1" x14ac:dyDescent="0.25">
      <c r="B140" s="4"/>
    </row>
    <row r="141" spans="2:2" ht="15.75" customHeight="1" x14ac:dyDescent="0.25">
      <c r="B141" s="4"/>
    </row>
    <row r="142" spans="2:2" ht="15.75" customHeight="1" x14ac:dyDescent="0.25">
      <c r="B142" s="4"/>
    </row>
    <row r="143" spans="2:2" ht="15.75" customHeight="1" x14ac:dyDescent="0.25">
      <c r="B143" s="4"/>
    </row>
    <row r="144" spans="2:2" ht="15.75" customHeight="1" x14ac:dyDescent="0.25">
      <c r="B144" s="4"/>
    </row>
    <row r="145" spans="2:2" ht="15.75" customHeight="1" x14ac:dyDescent="0.25">
      <c r="B145" s="4"/>
    </row>
    <row r="146" spans="2:2" ht="15.75" customHeight="1" x14ac:dyDescent="0.25">
      <c r="B146" s="4"/>
    </row>
    <row r="147" spans="2:2" ht="15.75" customHeight="1" x14ac:dyDescent="0.25">
      <c r="B147" s="4"/>
    </row>
    <row r="148" spans="2:2" ht="15.75" customHeight="1" x14ac:dyDescent="0.25">
      <c r="B148" s="4"/>
    </row>
    <row r="149" spans="2:2" ht="15.75" customHeight="1" x14ac:dyDescent="0.25">
      <c r="B149" s="4"/>
    </row>
    <row r="150" spans="2:2" ht="15.75" customHeight="1" x14ac:dyDescent="0.25">
      <c r="B150" s="4"/>
    </row>
    <row r="151" spans="2:2" ht="15.75" customHeight="1" x14ac:dyDescent="0.25">
      <c r="B151" s="4"/>
    </row>
    <row r="152" spans="2:2" ht="15.75" customHeight="1" x14ac:dyDescent="0.25">
      <c r="B152" s="4"/>
    </row>
    <row r="153" spans="2:2" ht="15.75" customHeight="1" x14ac:dyDescent="0.25">
      <c r="B153" s="4"/>
    </row>
    <row r="154" spans="2:2" ht="15.75" customHeight="1" x14ac:dyDescent="0.25">
      <c r="B154" s="4"/>
    </row>
    <row r="155" spans="2:2" ht="15.75" customHeight="1" x14ac:dyDescent="0.25">
      <c r="B155" s="4"/>
    </row>
    <row r="156" spans="2:2" ht="15.75" customHeight="1" x14ac:dyDescent="0.25">
      <c r="B156" s="4"/>
    </row>
    <row r="157" spans="2:2" ht="15.75" customHeight="1" x14ac:dyDescent="0.25">
      <c r="B157" s="4"/>
    </row>
    <row r="158" spans="2:2" ht="15.75" customHeight="1" x14ac:dyDescent="0.25">
      <c r="B158" s="4"/>
    </row>
    <row r="159" spans="2:2" ht="15.75" customHeight="1" x14ac:dyDescent="0.25">
      <c r="B159" s="4"/>
    </row>
    <row r="160" spans="2:2" ht="15.75" customHeight="1" x14ac:dyDescent="0.25">
      <c r="B160" s="4"/>
    </row>
    <row r="161" spans="2:2" ht="15.75" customHeight="1" x14ac:dyDescent="0.25">
      <c r="B161" s="4"/>
    </row>
    <row r="162" spans="2:2" ht="15.75" customHeight="1" x14ac:dyDescent="0.25">
      <c r="B162" s="4"/>
    </row>
    <row r="163" spans="2:2" ht="15.75" customHeight="1" x14ac:dyDescent="0.25">
      <c r="B163" s="4"/>
    </row>
    <row r="164" spans="2:2" ht="15.75" customHeight="1" x14ac:dyDescent="0.25">
      <c r="B164" s="4"/>
    </row>
    <row r="165" spans="2:2" ht="15.75" customHeight="1" x14ac:dyDescent="0.25">
      <c r="B165" s="4"/>
    </row>
    <row r="166" spans="2:2" ht="15.75" customHeight="1" x14ac:dyDescent="0.25">
      <c r="B166" s="4"/>
    </row>
    <row r="167" spans="2:2" ht="15.75" customHeight="1" x14ac:dyDescent="0.25">
      <c r="B167" s="4"/>
    </row>
    <row r="168" spans="2:2" ht="15.75" customHeight="1" x14ac:dyDescent="0.25">
      <c r="B168" s="4"/>
    </row>
    <row r="169" spans="2:2" ht="15.75" customHeight="1" x14ac:dyDescent="0.25">
      <c r="B169" s="4"/>
    </row>
    <row r="170" spans="2:2" ht="15.75" customHeight="1" x14ac:dyDescent="0.25">
      <c r="B170" s="4"/>
    </row>
    <row r="171" spans="2:2" ht="15.75" customHeight="1" x14ac:dyDescent="0.25">
      <c r="B171" s="4"/>
    </row>
    <row r="172" spans="2:2" ht="15.75" customHeight="1" x14ac:dyDescent="0.25">
      <c r="B172" s="4"/>
    </row>
    <row r="173" spans="2:2" ht="15.75" customHeight="1" x14ac:dyDescent="0.25">
      <c r="B173" s="4"/>
    </row>
    <row r="174" spans="2:2" ht="15.75" customHeight="1" x14ac:dyDescent="0.25">
      <c r="B174" s="4"/>
    </row>
    <row r="175" spans="2:2" ht="15.75" customHeight="1" x14ac:dyDescent="0.25">
      <c r="B175" s="4"/>
    </row>
    <row r="176" spans="2:2" ht="15.75" customHeight="1" x14ac:dyDescent="0.25">
      <c r="B176" s="4"/>
    </row>
    <row r="177" spans="2:2" ht="15.75" customHeight="1" x14ac:dyDescent="0.25">
      <c r="B177" s="4"/>
    </row>
    <row r="178" spans="2:2" ht="15.75" customHeight="1" x14ac:dyDescent="0.25">
      <c r="B178" s="4"/>
    </row>
    <row r="179" spans="2:2" ht="15.75" customHeight="1" x14ac:dyDescent="0.25">
      <c r="B179" s="4"/>
    </row>
    <row r="180" spans="2:2" ht="15.75" customHeight="1" x14ac:dyDescent="0.25">
      <c r="B180" s="4"/>
    </row>
    <row r="181" spans="2:2" ht="15.75" customHeight="1" x14ac:dyDescent="0.25">
      <c r="B181" s="4"/>
    </row>
    <row r="182" spans="2:2" ht="15.75" customHeight="1" x14ac:dyDescent="0.25">
      <c r="B182" s="4"/>
    </row>
    <row r="183" spans="2:2" ht="15.75" customHeight="1" x14ac:dyDescent="0.25">
      <c r="B183" s="4"/>
    </row>
    <row r="184" spans="2:2" ht="15.75" customHeight="1" x14ac:dyDescent="0.25">
      <c r="B184" s="4"/>
    </row>
    <row r="185" spans="2:2" ht="15.75" customHeight="1" x14ac:dyDescent="0.25">
      <c r="B185" s="4"/>
    </row>
    <row r="186" spans="2:2" ht="15.75" customHeight="1" x14ac:dyDescent="0.25">
      <c r="B186" s="4"/>
    </row>
    <row r="187" spans="2:2" ht="15.75" customHeight="1" x14ac:dyDescent="0.25">
      <c r="B187" s="4"/>
    </row>
    <row r="188" spans="2:2" ht="15.75" customHeight="1" x14ac:dyDescent="0.25">
      <c r="B188" s="4"/>
    </row>
    <row r="189" spans="2:2" ht="15.75" customHeight="1" x14ac:dyDescent="0.25">
      <c r="B189" s="4"/>
    </row>
    <row r="190" spans="2:2" ht="15.75" customHeight="1" x14ac:dyDescent="0.25">
      <c r="B190" s="4"/>
    </row>
    <row r="191" spans="2:2" ht="15.75" customHeight="1" x14ac:dyDescent="0.25">
      <c r="B191" s="4"/>
    </row>
    <row r="192" spans="2:2" ht="15.75" customHeight="1" x14ac:dyDescent="0.25">
      <c r="B192" s="4"/>
    </row>
    <row r="193" spans="2:2" ht="15.75" customHeight="1" x14ac:dyDescent="0.25">
      <c r="B193" s="4"/>
    </row>
    <row r="194" spans="2:2" ht="15.75" customHeight="1" x14ac:dyDescent="0.25">
      <c r="B194" s="4"/>
    </row>
    <row r="195" spans="2:2" ht="15.75" customHeight="1" x14ac:dyDescent="0.25">
      <c r="B195" s="4"/>
    </row>
    <row r="196" spans="2:2" ht="15.75" customHeight="1" x14ac:dyDescent="0.25">
      <c r="B196" s="4"/>
    </row>
    <row r="197" spans="2:2" ht="15.75" customHeight="1" x14ac:dyDescent="0.25">
      <c r="B197" s="4"/>
    </row>
    <row r="198" spans="2:2" ht="15.75" customHeight="1" x14ac:dyDescent="0.25">
      <c r="B198" s="4"/>
    </row>
    <row r="199" spans="2:2" ht="15.75" customHeight="1" x14ac:dyDescent="0.25">
      <c r="B199" s="4"/>
    </row>
    <row r="200" spans="2:2" ht="15.75" customHeight="1" x14ac:dyDescent="0.25">
      <c r="B200" s="4"/>
    </row>
    <row r="201" spans="2:2" ht="15.75" customHeight="1" x14ac:dyDescent="0.25">
      <c r="B201" s="4"/>
    </row>
    <row r="202" spans="2:2" ht="15.75" customHeight="1" x14ac:dyDescent="0.25">
      <c r="B202" s="4"/>
    </row>
    <row r="203" spans="2:2" ht="15.75" customHeight="1" x14ac:dyDescent="0.25">
      <c r="B203" s="4"/>
    </row>
    <row r="204" spans="2:2" ht="15.75" customHeight="1" x14ac:dyDescent="0.25">
      <c r="B204" s="4"/>
    </row>
    <row r="205" spans="2:2" ht="15.75" customHeight="1" x14ac:dyDescent="0.25">
      <c r="B205" s="4"/>
    </row>
    <row r="206" spans="2:2" ht="15.75" customHeight="1" x14ac:dyDescent="0.25">
      <c r="B206" s="4"/>
    </row>
    <row r="207" spans="2:2" ht="15.75" customHeight="1" x14ac:dyDescent="0.25">
      <c r="B207" s="4"/>
    </row>
    <row r="208" spans="2:2" ht="15.75" customHeight="1" x14ac:dyDescent="0.25">
      <c r="B208" s="4"/>
    </row>
    <row r="209" spans="2:2" ht="15.75" customHeight="1" x14ac:dyDescent="0.25">
      <c r="B209" s="4"/>
    </row>
    <row r="210" spans="2:2" ht="15.75" customHeight="1" x14ac:dyDescent="0.25">
      <c r="B210" s="4"/>
    </row>
    <row r="211" spans="2:2" ht="15.75" customHeight="1" x14ac:dyDescent="0.25">
      <c r="B211" s="4"/>
    </row>
    <row r="212" spans="2:2" ht="15.75" customHeight="1" x14ac:dyDescent="0.25">
      <c r="B212" s="4"/>
    </row>
    <row r="213" spans="2:2" ht="15.75" customHeight="1" x14ac:dyDescent="0.25">
      <c r="B213" s="4"/>
    </row>
    <row r="214" spans="2:2" ht="15.75" customHeight="1" x14ac:dyDescent="0.25">
      <c r="B214" s="4"/>
    </row>
    <row r="215" spans="2:2" ht="15.75" customHeight="1" x14ac:dyDescent="0.25">
      <c r="B215" s="4"/>
    </row>
    <row r="216" spans="2:2" ht="15.75" customHeight="1" x14ac:dyDescent="0.25">
      <c r="B216" s="4"/>
    </row>
    <row r="217" spans="2:2" ht="15.75" customHeight="1" x14ac:dyDescent="0.25">
      <c r="B217" s="4"/>
    </row>
    <row r="218" spans="2:2" ht="15.75" customHeight="1" x14ac:dyDescent="0.25">
      <c r="B218" s="4"/>
    </row>
    <row r="219" spans="2:2" ht="15.75" customHeight="1" x14ac:dyDescent="0.25">
      <c r="B219" s="4"/>
    </row>
    <row r="220" spans="2:2" ht="15.75" customHeight="1" x14ac:dyDescent="0.25">
      <c r="B220" s="4"/>
    </row>
    <row r="221" spans="2:2" ht="15.75" customHeight="1" x14ac:dyDescent="0.25">
      <c r="B221" s="4"/>
    </row>
    <row r="222" spans="2:2" ht="15.75" customHeight="1" x14ac:dyDescent="0.25">
      <c r="B222" s="4"/>
    </row>
    <row r="223" spans="2:2" ht="15.75" customHeight="1" x14ac:dyDescent="0.25">
      <c r="B223" s="4"/>
    </row>
    <row r="224" spans="2:2" ht="15.75" customHeight="1" x14ac:dyDescent="0.25">
      <c r="B224" s="4"/>
    </row>
    <row r="225" spans="2:2" ht="15.75" customHeight="1" x14ac:dyDescent="0.25">
      <c r="B225" s="4"/>
    </row>
    <row r="226" spans="2:2" ht="15.75" customHeight="1" x14ac:dyDescent="0.25">
      <c r="B226" s="4"/>
    </row>
    <row r="227" spans="2:2" ht="15.75" customHeight="1" x14ac:dyDescent="0.25">
      <c r="B227" s="4"/>
    </row>
    <row r="228" spans="2:2" ht="15.75" customHeight="1" x14ac:dyDescent="0.25">
      <c r="B228" s="4"/>
    </row>
    <row r="229" spans="2:2" ht="15.75" customHeight="1" x14ac:dyDescent="0.25">
      <c r="B229" s="4"/>
    </row>
    <row r="230" spans="2:2" ht="15.75" customHeight="1" x14ac:dyDescent="0.25">
      <c r="B230" s="4"/>
    </row>
    <row r="231" spans="2:2" ht="15.75" customHeight="1" x14ac:dyDescent="0.25">
      <c r="B231" s="4"/>
    </row>
    <row r="232" spans="2:2" ht="15.75" customHeight="1" x14ac:dyDescent="0.25">
      <c r="B232" s="4"/>
    </row>
    <row r="233" spans="2:2" ht="15.75" customHeight="1" x14ac:dyDescent="0.25">
      <c r="B233" s="4"/>
    </row>
    <row r="234" spans="2:2" ht="15.75" customHeight="1" x14ac:dyDescent="0.25">
      <c r="B234" s="4"/>
    </row>
    <row r="235" spans="2:2" ht="15.75" customHeight="1" x14ac:dyDescent="0.25">
      <c r="B235" s="4"/>
    </row>
    <row r="236" spans="2:2" ht="15.75" customHeight="1" x14ac:dyDescent="0.25">
      <c r="B236" s="4"/>
    </row>
    <row r="237" spans="2:2" ht="15.75" customHeight="1" x14ac:dyDescent="0.25">
      <c r="B237" s="4"/>
    </row>
    <row r="238" spans="2:2" ht="15.75" customHeight="1" x14ac:dyDescent="0.25">
      <c r="B238" s="4"/>
    </row>
    <row r="239" spans="2:2" ht="15.75" customHeight="1" x14ac:dyDescent="0.25">
      <c r="B239" s="4"/>
    </row>
    <row r="240" spans="2:2" ht="15.75" customHeight="1" x14ac:dyDescent="0.25">
      <c r="B240" s="4"/>
    </row>
    <row r="241" spans="2:2" ht="15.75" customHeight="1" x14ac:dyDescent="0.25">
      <c r="B241" s="4"/>
    </row>
    <row r="242" spans="2:2" ht="15.75" customHeight="1" x14ac:dyDescent="0.25">
      <c r="B242" s="4"/>
    </row>
    <row r="243" spans="2:2" ht="15.75" customHeight="1" x14ac:dyDescent="0.25">
      <c r="B243" s="4"/>
    </row>
    <row r="244" spans="2:2" ht="15.75" customHeight="1" x14ac:dyDescent="0.25">
      <c r="B244" s="4"/>
    </row>
    <row r="245" spans="2:2" ht="15.75" customHeight="1" x14ac:dyDescent="0.25">
      <c r="B245" s="4"/>
    </row>
    <row r="246" spans="2:2" ht="15.75" customHeight="1" x14ac:dyDescent="0.25">
      <c r="B246" s="4"/>
    </row>
    <row r="247" spans="2:2" ht="15.75" customHeight="1" x14ac:dyDescent="0.25">
      <c r="B247" s="4"/>
    </row>
    <row r="248" spans="2:2" ht="15.75" customHeight="1" x14ac:dyDescent="0.25">
      <c r="B248" s="4"/>
    </row>
    <row r="249" spans="2:2" ht="15.75" customHeight="1" x14ac:dyDescent="0.25">
      <c r="B249" s="4"/>
    </row>
    <row r="250" spans="2:2" ht="15.75" customHeight="1" x14ac:dyDescent="0.25">
      <c r="B250" s="4"/>
    </row>
    <row r="251" spans="2:2" ht="15.75" customHeight="1" x14ac:dyDescent="0.25">
      <c r="B251" s="4"/>
    </row>
    <row r="252" spans="2:2" ht="15.75" customHeight="1" x14ac:dyDescent="0.25">
      <c r="B252" s="4"/>
    </row>
    <row r="253" spans="2:2" ht="15.75" customHeight="1" x14ac:dyDescent="0.25">
      <c r="B253" s="4"/>
    </row>
    <row r="254" spans="2:2" ht="15.75" customHeight="1" x14ac:dyDescent="0.25">
      <c r="B254" s="4"/>
    </row>
    <row r="255" spans="2:2" ht="15.75" customHeight="1" x14ac:dyDescent="0.25">
      <c r="B255" s="4"/>
    </row>
    <row r="256" spans="2:2" ht="15.75" customHeight="1" x14ac:dyDescent="0.25">
      <c r="B256" s="4"/>
    </row>
    <row r="257" spans="2:2" ht="15.75" customHeight="1" x14ac:dyDescent="0.25">
      <c r="B257" s="4"/>
    </row>
    <row r="258" spans="2:2" ht="15.75" customHeight="1" x14ac:dyDescent="0.25">
      <c r="B258" s="4"/>
    </row>
    <row r="259" spans="2:2" ht="15.75" customHeight="1" x14ac:dyDescent="0.25">
      <c r="B259" s="4"/>
    </row>
    <row r="260" spans="2:2" ht="15.75" customHeight="1" x14ac:dyDescent="0.25">
      <c r="B260" s="4"/>
    </row>
    <row r="261" spans="2:2" ht="15.75" customHeight="1" x14ac:dyDescent="0.25">
      <c r="B261" s="4"/>
    </row>
    <row r="262" spans="2:2" ht="15.75" customHeight="1" x14ac:dyDescent="0.25">
      <c r="B262" s="4"/>
    </row>
    <row r="263" spans="2:2" ht="15.75" customHeight="1" x14ac:dyDescent="0.25">
      <c r="B263" s="4"/>
    </row>
    <row r="264" spans="2:2" ht="15.75" customHeight="1" x14ac:dyDescent="0.25">
      <c r="B264" s="4"/>
    </row>
    <row r="265" spans="2:2" ht="15.75" customHeight="1" x14ac:dyDescent="0.25">
      <c r="B265" s="4"/>
    </row>
    <row r="266" spans="2:2" ht="15.75" customHeight="1" x14ac:dyDescent="0.25">
      <c r="B266" s="4"/>
    </row>
    <row r="267" spans="2:2" ht="15.75" customHeight="1" x14ac:dyDescent="0.25">
      <c r="B267" s="4"/>
    </row>
    <row r="268" spans="2:2" ht="15.75" customHeight="1" x14ac:dyDescent="0.25">
      <c r="B268" s="4"/>
    </row>
    <row r="269" spans="2:2" ht="15.75" customHeight="1" x14ac:dyDescent="0.25">
      <c r="B269" s="4"/>
    </row>
    <row r="270" spans="2:2" ht="15.75" customHeight="1" x14ac:dyDescent="0.25">
      <c r="B270" s="4"/>
    </row>
    <row r="271" spans="2:2" ht="15.75" customHeight="1" x14ac:dyDescent="0.25">
      <c r="B271" s="4"/>
    </row>
    <row r="272" spans="2:2" ht="15.75" customHeight="1" x14ac:dyDescent="0.25">
      <c r="B272" s="4"/>
    </row>
    <row r="273" spans="2:2" ht="15.75" customHeight="1" x14ac:dyDescent="0.25">
      <c r="B273" s="4"/>
    </row>
    <row r="274" spans="2:2" ht="15.75" customHeight="1" x14ac:dyDescent="0.25">
      <c r="B274" s="4"/>
    </row>
    <row r="275" spans="2:2" ht="15.75" customHeight="1" x14ac:dyDescent="0.25">
      <c r="B275" s="4"/>
    </row>
    <row r="276" spans="2:2" ht="15.75" customHeight="1" x14ac:dyDescent="0.25">
      <c r="B276" s="4"/>
    </row>
    <row r="277" spans="2:2" ht="15.75" customHeight="1" x14ac:dyDescent="0.25">
      <c r="B277" s="4"/>
    </row>
    <row r="278" spans="2:2" ht="15.75" customHeight="1" x14ac:dyDescent="0.25">
      <c r="B278" s="4"/>
    </row>
    <row r="279" spans="2:2" ht="15.75" customHeight="1" x14ac:dyDescent="0.25">
      <c r="B279" s="4"/>
    </row>
    <row r="280" spans="2:2" ht="15.75" customHeight="1" x14ac:dyDescent="0.25">
      <c r="B280" s="4"/>
    </row>
    <row r="281" spans="2:2" ht="15.75" customHeight="1" x14ac:dyDescent="0.25">
      <c r="B281" s="4"/>
    </row>
    <row r="282" spans="2:2" ht="15.75" customHeight="1" x14ac:dyDescent="0.25">
      <c r="B282" s="4"/>
    </row>
    <row r="283" spans="2:2" ht="15.75" customHeight="1" x14ac:dyDescent="0.25">
      <c r="B283" s="4"/>
    </row>
    <row r="284" spans="2:2" ht="15.75" customHeight="1" x14ac:dyDescent="0.25">
      <c r="B284" s="4"/>
    </row>
    <row r="285" spans="2:2" ht="15.75" customHeight="1" x14ac:dyDescent="0.25">
      <c r="B285" s="4"/>
    </row>
    <row r="286" spans="2:2" ht="15.75" customHeight="1" x14ac:dyDescent="0.25">
      <c r="B286" s="4"/>
    </row>
    <row r="287" spans="2:2" ht="15.75" customHeight="1" x14ac:dyDescent="0.25">
      <c r="B287" s="4"/>
    </row>
    <row r="288" spans="2:2" ht="15.75" customHeight="1" x14ac:dyDescent="0.25">
      <c r="B288" s="4"/>
    </row>
    <row r="289" spans="2:2" ht="15.75" customHeight="1" x14ac:dyDescent="0.25">
      <c r="B289" s="4"/>
    </row>
    <row r="290" spans="2:2" ht="15.75" customHeight="1" x14ac:dyDescent="0.25">
      <c r="B290" s="4"/>
    </row>
    <row r="291" spans="2:2" ht="15.75" customHeight="1" x14ac:dyDescent="0.25">
      <c r="B291" s="4"/>
    </row>
    <row r="292" spans="2:2" ht="15.75" customHeight="1" x14ac:dyDescent="0.25">
      <c r="B292" s="4"/>
    </row>
    <row r="293" spans="2:2" ht="15.75" customHeight="1" x14ac:dyDescent="0.25">
      <c r="B293" s="4"/>
    </row>
    <row r="294" spans="2:2" ht="15.75" customHeight="1" x14ac:dyDescent="0.25">
      <c r="B294" s="4"/>
    </row>
    <row r="295" spans="2:2" ht="15.75" customHeight="1" x14ac:dyDescent="0.25">
      <c r="B295" s="4"/>
    </row>
    <row r="296" spans="2:2" ht="15.75" customHeight="1" x14ac:dyDescent="0.25">
      <c r="B296" s="4"/>
    </row>
    <row r="297" spans="2:2" ht="15.75" customHeight="1" x14ac:dyDescent="0.25">
      <c r="B297" s="4"/>
    </row>
    <row r="298" spans="2:2" ht="15.75" customHeight="1" x14ac:dyDescent="0.25">
      <c r="B298" s="4"/>
    </row>
    <row r="299" spans="2:2" ht="15.75" customHeight="1" x14ac:dyDescent="0.25">
      <c r="B299" s="4"/>
    </row>
    <row r="300" spans="2:2" ht="15.75" customHeight="1" x14ac:dyDescent="0.25">
      <c r="B300" s="4"/>
    </row>
    <row r="301" spans="2:2" ht="15.75" customHeight="1" x14ac:dyDescent="0.25">
      <c r="B301" s="4"/>
    </row>
    <row r="302" spans="2:2" ht="15.75" customHeight="1" x14ac:dyDescent="0.25">
      <c r="B302" s="4"/>
    </row>
    <row r="303" spans="2:2" ht="15.75" customHeight="1" x14ac:dyDescent="0.25">
      <c r="B303" s="4"/>
    </row>
    <row r="304" spans="2:2" ht="15.75" customHeight="1" x14ac:dyDescent="0.25">
      <c r="B304" s="4"/>
    </row>
    <row r="305" spans="2:2" ht="15.75" customHeight="1" x14ac:dyDescent="0.25">
      <c r="B305" s="4"/>
    </row>
    <row r="306" spans="2:2" ht="15.75" customHeight="1" x14ac:dyDescent="0.25">
      <c r="B306" s="4"/>
    </row>
    <row r="307" spans="2:2" ht="15.75" customHeight="1" x14ac:dyDescent="0.25">
      <c r="B307" s="4"/>
    </row>
    <row r="308" spans="2:2" ht="15.75" customHeight="1" x14ac:dyDescent="0.25">
      <c r="B308" s="4"/>
    </row>
    <row r="309" spans="2:2" ht="15.75" customHeight="1" x14ac:dyDescent="0.25">
      <c r="B309" s="4"/>
    </row>
    <row r="310" spans="2:2" ht="15.75" customHeight="1" x14ac:dyDescent="0.25">
      <c r="B310" s="4"/>
    </row>
    <row r="311" spans="2:2" ht="15.75" customHeight="1" x14ac:dyDescent="0.25">
      <c r="B311" s="4"/>
    </row>
    <row r="312" spans="2:2" ht="15.75" customHeight="1" x14ac:dyDescent="0.25">
      <c r="B312" s="4"/>
    </row>
    <row r="313" spans="2:2" ht="15.75" customHeight="1" x14ac:dyDescent="0.25">
      <c r="B313" s="4"/>
    </row>
    <row r="314" spans="2:2" ht="15.75" customHeight="1" x14ac:dyDescent="0.25">
      <c r="B314" s="4"/>
    </row>
    <row r="315" spans="2:2" ht="15.75" customHeight="1" x14ac:dyDescent="0.25">
      <c r="B315" s="4"/>
    </row>
    <row r="316" spans="2:2" ht="15.75" customHeight="1" x14ac:dyDescent="0.25">
      <c r="B316" s="4"/>
    </row>
    <row r="317" spans="2:2" ht="15.75" customHeight="1" x14ac:dyDescent="0.25">
      <c r="B317" s="4"/>
    </row>
    <row r="318" spans="2:2" ht="15.75" customHeight="1" x14ac:dyDescent="0.25">
      <c r="B318" s="4"/>
    </row>
    <row r="319" spans="2:2" ht="15.75" customHeight="1" x14ac:dyDescent="0.25">
      <c r="B319" s="4"/>
    </row>
    <row r="320" spans="2:2" ht="15.75" customHeight="1" x14ac:dyDescent="0.25">
      <c r="B320" s="4"/>
    </row>
    <row r="321" spans="2:2" ht="15.75" customHeight="1" x14ac:dyDescent="0.25">
      <c r="B321" s="4"/>
    </row>
    <row r="322" spans="2:2" ht="15.75" customHeight="1" x14ac:dyDescent="0.25">
      <c r="B322" s="4"/>
    </row>
    <row r="323" spans="2:2" ht="15.75" customHeight="1" x14ac:dyDescent="0.25">
      <c r="B323" s="4"/>
    </row>
    <row r="324" spans="2:2" ht="15.75" customHeight="1" x14ac:dyDescent="0.25">
      <c r="B324" s="4"/>
    </row>
    <row r="325" spans="2:2" ht="15.75" customHeight="1" x14ac:dyDescent="0.25">
      <c r="B325" s="4"/>
    </row>
    <row r="326" spans="2:2" ht="15.75" customHeight="1" x14ac:dyDescent="0.25">
      <c r="B326" s="4"/>
    </row>
    <row r="327" spans="2:2" ht="15.75" customHeight="1" x14ac:dyDescent="0.25">
      <c r="B327" s="4"/>
    </row>
    <row r="328" spans="2:2" ht="15.75" customHeight="1" x14ac:dyDescent="0.25">
      <c r="B328" s="4"/>
    </row>
    <row r="329" spans="2:2" ht="15.75" customHeight="1" x14ac:dyDescent="0.25">
      <c r="B329" s="4"/>
    </row>
    <row r="330" spans="2:2" ht="15.75" customHeight="1" x14ac:dyDescent="0.25">
      <c r="B330" s="4"/>
    </row>
    <row r="331" spans="2:2" ht="15.75" customHeight="1" x14ac:dyDescent="0.25">
      <c r="B331" s="4"/>
    </row>
    <row r="332" spans="2:2" ht="15.75" customHeight="1" x14ac:dyDescent="0.25">
      <c r="B332" s="4"/>
    </row>
    <row r="333" spans="2:2" ht="15.75" customHeight="1" x14ac:dyDescent="0.25">
      <c r="B333" s="4"/>
    </row>
    <row r="334" spans="2:2" ht="15.75" customHeight="1" x14ac:dyDescent="0.25">
      <c r="B334" s="4"/>
    </row>
    <row r="335" spans="2:2" ht="15.75" customHeight="1" x14ac:dyDescent="0.25">
      <c r="B335" s="4"/>
    </row>
    <row r="336" spans="2:2" ht="15.75" customHeight="1" x14ac:dyDescent="0.25">
      <c r="B336" s="4"/>
    </row>
    <row r="337" spans="2:2" ht="15.75" customHeight="1" x14ac:dyDescent="0.25">
      <c r="B337" s="4"/>
    </row>
    <row r="338" spans="2:2" ht="15.75" customHeight="1" x14ac:dyDescent="0.25">
      <c r="B338" s="4"/>
    </row>
    <row r="339" spans="2:2" ht="15.75" customHeight="1" x14ac:dyDescent="0.25">
      <c r="B339" s="4"/>
    </row>
    <row r="340" spans="2:2" ht="15.75" customHeight="1" x14ac:dyDescent="0.25">
      <c r="B340" s="4"/>
    </row>
    <row r="341" spans="2:2" ht="15.75" customHeight="1" x14ac:dyDescent="0.25">
      <c r="B341" s="4"/>
    </row>
    <row r="342" spans="2:2" ht="15.75" customHeight="1" x14ac:dyDescent="0.25">
      <c r="B342" s="4"/>
    </row>
    <row r="343" spans="2:2" ht="15.75" customHeight="1" x14ac:dyDescent="0.25">
      <c r="B343" s="4"/>
    </row>
    <row r="344" spans="2:2" ht="15.75" customHeight="1" x14ac:dyDescent="0.25">
      <c r="B344" s="4"/>
    </row>
    <row r="345" spans="2:2" ht="15.75" customHeight="1" x14ac:dyDescent="0.25">
      <c r="B345" s="4"/>
    </row>
    <row r="346" spans="2:2" ht="15.75" customHeight="1" x14ac:dyDescent="0.25">
      <c r="B346" s="4"/>
    </row>
    <row r="347" spans="2:2" ht="15.75" customHeight="1" x14ac:dyDescent="0.25">
      <c r="B347" s="4"/>
    </row>
    <row r="348" spans="2:2" ht="15.75" customHeight="1" x14ac:dyDescent="0.25">
      <c r="B348" s="4"/>
    </row>
    <row r="349" spans="2:2" ht="15.75" customHeight="1" x14ac:dyDescent="0.25">
      <c r="B349" s="4"/>
    </row>
    <row r="350" spans="2:2" ht="15.75" customHeight="1" x14ac:dyDescent="0.25">
      <c r="B350" s="4"/>
    </row>
    <row r="351" spans="2:2" ht="15.75" customHeight="1" x14ac:dyDescent="0.25">
      <c r="B351" s="4"/>
    </row>
    <row r="352" spans="2:2" ht="15.75" customHeight="1" x14ac:dyDescent="0.25">
      <c r="B352" s="4"/>
    </row>
    <row r="353" spans="2:2" ht="15.75" customHeight="1" x14ac:dyDescent="0.25">
      <c r="B353" s="4"/>
    </row>
    <row r="354" spans="2:2" ht="15.75" customHeight="1" x14ac:dyDescent="0.25">
      <c r="B354" s="4"/>
    </row>
    <row r="355" spans="2:2" ht="15.75" customHeight="1" x14ac:dyDescent="0.25">
      <c r="B355" s="4"/>
    </row>
    <row r="356" spans="2:2" ht="15.75" customHeight="1" x14ac:dyDescent="0.25">
      <c r="B356" s="4"/>
    </row>
    <row r="357" spans="2:2" ht="15.75" customHeight="1" x14ac:dyDescent="0.25">
      <c r="B357" s="4"/>
    </row>
    <row r="358" spans="2:2" ht="15.75" customHeight="1" x14ac:dyDescent="0.25">
      <c r="B358" s="4"/>
    </row>
    <row r="359" spans="2:2" ht="15.75" customHeight="1" x14ac:dyDescent="0.25">
      <c r="B359" s="4"/>
    </row>
    <row r="360" spans="2:2" ht="15.75" customHeight="1" x14ac:dyDescent="0.25">
      <c r="B360" s="4"/>
    </row>
    <row r="361" spans="2:2" ht="15.75" customHeight="1" x14ac:dyDescent="0.25">
      <c r="B361" s="4"/>
    </row>
    <row r="362" spans="2:2" ht="15.75" customHeight="1" x14ac:dyDescent="0.25">
      <c r="B362" s="4"/>
    </row>
    <row r="363" spans="2:2" ht="15.75" customHeight="1" x14ac:dyDescent="0.25">
      <c r="B363" s="4"/>
    </row>
    <row r="364" spans="2:2" ht="15.75" customHeight="1" x14ac:dyDescent="0.25">
      <c r="B364" s="4"/>
    </row>
    <row r="365" spans="2:2" ht="15.75" customHeight="1" x14ac:dyDescent="0.25">
      <c r="B365" s="4"/>
    </row>
    <row r="366" spans="2:2" ht="15.75" customHeight="1" x14ac:dyDescent="0.25">
      <c r="B366" s="4"/>
    </row>
    <row r="367" spans="2:2" ht="15.75" customHeight="1" x14ac:dyDescent="0.25">
      <c r="B367" s="4"/>
    </row>
    <row r="368" spans="2:2" ht="15.75" customHeight="1" x14ac:dyDescent="0.25">
      <c r="B368" s="4"/>
    </row>
    <row r="369" spans="2:2" ht="15.75" customHeight="1" x14ac:dyDescent="0.25">
      <c r="B369" s="4"/>
    </row>
    <row r="370" spans="2:2" ht="15.75" customHeight="1" x14ac:dyDescent="0.25">
      <c r="B370" s="4"/>
    </row>
    <row r="371" spans="2:2" ht="15.75" customHeight="1" x14ac:dyDescent="0.25">
      <c r="B371" s="4"/>
    </row>
    <row r="372" spans="2:2" ht="15.75" customHeight="1" x14ac:dyDescent="0.25">
      <c r="B372" s="4"/>
    </row>
    <row r="373" spans="2:2" ht="15.75" customHeight="1" x14ac:dyDescent="0.25">
      <c r="B373" s="4"/>
    </row>
    <row r="374" spans="2:2" ht="15.75" customHeight="1" x14ac:dyDescent="0.25">
      <c r="B374" s="4"/>
    </row>
    <row r="375" spans="2:2" ht="15.75" customHeight="1" x14ac:dyDescent="0.25">
      <c r="B375" s="4"/>
    </row>
    <row r="376" spans="2:2" ht="15.75" customHeight="1" x14ac:dyDescent="0.25">
      <c r="B376" s="4"/>
    </row>
    <row r="377" spans="2:2" ht="15.75" customHeight="1" x14ac:dyDescent="0.25">
      <c r="B377" s="4"/>
    </row>
    <row r="378" spans="2:2" ht="15.75" customHeight="1" x14ac:dyDescent="0.25">
      <c r="B378" s="4"/>
    </row>
    <row r="379" spans="2:2" ht="15.75" customHeight="1" x14ac:dyDescent="0.25">
      <c r="B379" s="4"/>
    </row>
    <row r="380" spans="2:2" ht="15.75" customHeight="1" x14ac:dyDescent="0.25">
      <c r="B380" s="4"/>
    </row>
    <row r="381" spans="2:2" ht="15.75" customHeight="1" x14ac:dyDescent="0.25">
      <c r="B381" s="4"/>
    </row>
    <row r="382" spans="2:2" ht="15.75" customHeight="1" x14ac:dyDescent="0.25">
      <c r="B382" s="4"/>
    </row>
    <row r="383" spans="2:2" ht="15.75" customHeight="1" x14ac:dyDescent="0.25">
      <c r="B383" s="4"/>
    </row>
    <row r="384" spans="2:2" ht="15.75" customHeight="1" x14ac:dyDescent="0.25">
      <c r="B384" s="4"/>
    </row>
    <row r="385" spans="2:2" ht="15.75" customHeight="1" x14ac:dyDescent="0.25">
      <c r="B385" s="4"/>
    </row>
    <row r="386" spans="2:2" ht="15.75" customHeight="1" x14ac:dyDescent="0.25">
      <c r="B386" s="4"/>
    </row>
    <row r="387" spans="2:2" ht="15.75" customHeight="1" x14ac:dyDescent="0.25">
      <c r="B387" s="4"/>
    </row>
    <row r="388" spans="2:2" ht="15.75" customHeight="1" x14ac:dyDescent="0.25">
      <c r="B388" s="4"/>
    </row>
    <row r="389" spans="2:2" ht="15.75" customHeight="1" x14ac:dyDescent="0.25">
      <c r="B389" s="4"/>
    </row>
    <row r="390" spans="2:2" ht="15.75" customHeight="1" x14ac:dyDescent="0.25">
      <c r="B390" s="4"/>
    </row>
    <row r="391" spans="2:2" ht="15.75" customHeight="1" x14ac:dyDescent="0.25">
      <c r="B391" s="4"/>
    </row>
    <row r="392" spans="2:2" ht="15.75" customHeight="1" x14ac:dyDescent="0.25">
      <c r="B392" s="4"/>
    </row>
    <row r="393" spans="2:2" ht="15.75" customHeight="1" x14ac:dyDescent="0.25">
      <c r="B393" s="4"/>
    </row>
    <row r="394" spans="2:2" ht="15.75" customHeight="1" x14ac:dyDescent="0.25">
      <c r="B394" s="4"/>
    </row>
    <row r="395" spans="2:2" ht="15.75" customHeight="1" x14ac:dyDescent="0.25">
      <c r="B395" s="4"/>
    </row>
    <row r="396" spans="2:2" ht="15.75" customHeight="1" x14ac:dyDescent="0.25">
      <c r="B396" s="4"/>
    </row>
    <row r="397" spans="2:2" ht="15.75" customHeight="1" x14ac:dyDescent="0.25">
      <c r="B397" s="4"/>
    </row>
    <row r="398" spans="2:2" ht="15.75" customHeight="1" x14ac:dyDescent="0.25">
      <c r="B398" s="4"/>
    </row>
    <row r="399" spans="2:2" ht="15.75" customHeight="1" x14ac:dyDescent="0.25">
      <c r="B399" s="4"/>
    </row>
    <row r="400" spans="2:2" ht="15.75" customHeight="1" x14ac:dyDescent="0.25">
      <c r="B400" s="4"/>
    </row>
    <row r="401" spans="2:2" ht="15.75" customHeight="1" x14ac:dyDescent="0.25">
      <c r="B401" s="4"/>
    </row>
    <row r="402" spans="2:2" ht="15.75" customHeight="1" x14ac:dyDescent="0.25">
      <c r="B402" s="4"/>
    </row>
    <row r="403" spans="2:2" ht="15.75" customHeight="1" x14ac:dyDescent="0.25">
      <c r="B403" s="4"/>
    </row>
    <row r="404" spans="2:2" ht="15.75" customHeight="1" x14ac:dyDescent="0.25">
      <c r="B404" s="4"/>
    </row>
    <row r="405" spans="2:2" ht="15.75" customHeight="1" x14ac:dyDescent="0.25">
      <c r="B405" s="4"/>
    </row>
    <row r="406" spans="2:2" ht="15.75" customHeight="1" x14ac:dyDescent="0.25">
      <c r="B406" s="4"/>
    </row>
    <row r="407" spans="2:2" ht="15.75" customHeight="1" x14ac:dyDescent="0.25">
      <c r="B407" s="4"/>
    </row>
    <row r="408" spans="2:2" ht="15.75" customHeight="1" x14ac:dyDescent="0.25">
      <c r="B408" s="4"/>
    </row>
    <row r="409" spans="2:2" ht="15.75" customHeight="1" x14ac:dyDescent="0.25">
      <c r="B409" s="4"/>
    </row>
    <row r="410" spans="2:2" ht="15.75" customHeight="1" x14ac:dyDescent="0.25">
      <c r="B410" s="4"/>
    </row>
    <row r="411" spans="2:2" ht="15.75" customHeight="1" x14ac:dyDescent="0.25">
      <c r="B411" s="4"/>
    </row>
    <row r="412" spans="2:2" ht="15.75" customHeight="1" x14ac:dyDescent="0.25">
      <c r="B412" s="4"/>
    </row>
    <row r="413" spans="2:2" ht="15.75" customHeight="1" x14ac:dyDescent="0.25">
      <c r="B413" s="4"/>
    </row>
    <row r="414" spans="2:2" ht="15.75" customHeight="1" x14ac:dyDescent="0.25">
      <c r="B414" s="4"/>
    </row>
    <row r="415" spans="2:2" ht="15.75" customHeight="1" x14ac:dyDescent="0.25">
      <c r="B415" s="4"/>
    </row>
    <row r="416" spans="2:2" ht="15.75" customHeight="1" x14ac:dyDescent="0.25">
      <c r="B416" s="4"/>
    </row>
    <row r="417" spans="2:2" ht="15.75" customHeight="1" x14ac:dyDescent="0.25">
      <c r="B417" s="4"/>
    </row>
    <row r="418" spans="2:2" ht="15.75" customHeight="1" x14ac:dyDescent="0.25">
      <c r="B418" s="4"/>
    </row>
    <row r="419" spans="2:2" ht="15.75" customHeight="1" x14ac:dyDescent="0.25">
      <c r="B419" s="4"/>
    </row>
    <row r="420" spans="2:2" ht="15.75" customHeight="1" x14ac:dyDescent="0.25">
      <c r="B420" s="4"/>
    </row>
    <row r="421" spans="2:2" ht="15.75" customHeight="1" x14ac:dyDescent="0.25">
      <c r="B421" s="4"/>
    </row>
    <row r="422" spans="2:2" ht="15.75" customHeight="1" x14ac:dyDescent="0.25">
      <c r="B422" s="4"/>
    </row>
    <row r="423" spans="2:2" ht="15.75" customHeight="1" x14ac:dyDescent="0.25">
      <c r="B423" s="4"/>
    </row>
    <row r="424" spans="2:2" ht="15.75" customHeight="1" x14ac:dyDescent="0.25">
      <c r="B424" s="4"/>
    </row>
    <row r="425" spans="2:2" ht="15.75" customHeight="1" x14ac:dyDescent="0.25">
      <c r="B425" s="4"/>
    </row>
    <row r="426" spans="2:2" ht="15.75" customHeight="1" x14ac:dyDescent="0.25">
      <c r="B426" s="4"/>
    </row>
    <row r="427" spans="2:2" ht="15.75" customHeight="1" x14ac:dyDescent="0.25">
      <c r="B427" s="4"/>
    </row>
    <row r="428" spans="2:2" ht="15.75" customHeight="1" x14ac:dyDescent="0.25">
      <c r="B428" s="4"/>
    </row>
    <row r="429" spans="2:2" ht="15.75" customHeight="1" x14ac:dyDescent="0.25">
      <c r="B429" s="4"/>
    </row>
    <row r="430" spans="2:2" ht="15.75" customHeight="1" x14ac:dyDescent="0.25">
      <c r="B430" s="4"/>
    </row>
    <row r="431" spans="2:2" ht="15.75" customHeight="1" x14ac:dyDescent="0.25">
      <c r="B431" s="4"/>
    </row>
    <row r="432" spans="2:2" ht="15.75" customHeight="1" x14ac:dyDescent="0.25">
      <c r="B432" s="4"/>
    </row>
    <row r="433" spans="2:2" ht="15.75" customHeight="1" x14ac:dyDescent="0.25">
      <c r="B433" s="4"/>
    </row>
    <row r="434" spans="2:2" ht="15.75" customHeight="1" x14ac:dyDescent="0.25">
      <c r="B434" s="4"/>
    </row>
    <row r="435" spans="2:2" ht="15.75" customHeight="1" x14ac:dyDescent="0.25">
      <c r="B435" s="4"/>
    </row>
    <row r="436" spans="2:2" ht="15.75" customHeight="1" x14ac:dyDescent="0.25">
      <c r="B436" s="4"/>
    </row>
    <row r="437" spans="2:2" ht="15.75" customHeight="1" x14ac:dyDescent="0.25">
      <c r="B437" s="4"/>
    </row>
    <row r="438" spans="2:2" ht="15.75" customHeight="1" x14ac:dyDescent="0.25">
      <c r="B438" s="4"/>
    </row>
    <row r="439" spans="2:2" ht="15.75" customHeight="1" x14ac:dyDescent="0.25">
      <c r="B439" s="4"/>
    </row>
    <row r="440" spans="2:2" ht="15.75" customHeight="1" x14ac:dyDescent="0.25">
      <c r="B440" s="4"/>
    </row>
    <row r="441" spans="2:2" ht="15.75" customHeight="1" x14ac:dyDescent="0.25">
      <c r="B441" s="4"/>
    </row>
    <row r="442" spans="2:2" ht="15.75" customHeight="1" x14ac:dyDescent="0.25">
      <c r="B442" s="4"/>
    </row>
    <row r="443" spans="2:2" ht="15.75" customHeight="1" x14ac:dyDescent="0.25">
      <c r="B443" s="4"/>
    </row>
    <row r="444" spans="2:2" ht="15.75" customHeight="1" x14ac:dyDescent="0.25">
      <c r="B444" s="4"/>
    </row>
    <row r="445" spans="2:2" ht="15.75" customHeight="1" x14ac:dyDescent="0.25">
      <c r="B445" s="4"/>
    </row>
    <row r="446" spans="2:2" ht="15.75" customHeight="1" x14ac:dyDescent="0.25">
      <c r="B446" s="4"/>
    </row>
    <row r="447" spans="2:2" ht="15.75" customHeight="1" x14ac:dyDescent="0.25">
      <c r="B447" s="4"/>
    </row>
    <row r="448" spans="2:2" ht="15.75" customHeight="1" x14ac:dyDescent="0.25">
      <c r="B448" s="4"/>
    </row>
    <row r="449" spans="2:2" ht="15.75" customHeight="1" x14ac:dyDescent="0.25">
      <c r="B449" s="4"/>
    </row>
    <row r="450" spans="2:2" ht="15.75" customHeight="1" x14ac:dyDescent="0.25">
      <c r="B450" s="4"/>
    </row>
    <row r="451" spans="2:2" ht="15.75" customHeight="1" x14ac:dyDescent="0.25">
      <c r="B451" s="4"/>
    </row>
    <row r="452" spans="2:2" ht="15.75" customHeight="1" x14ac:dyDescent="0.25">
      <c r="B452" s="4"/>
    </row>
    <row r="453" spans="2:2" ht="15.75" customHeight="1" x14ac:dyDescent="0.25">
      <c r="B453" s="4"/>
    </row>
    <row r="454" spans="2:2" ht="15.75" customHeight="1" x14ac:dyDescent="0.25">
      <c r="B454" s="4"/>
    </row>
    <row r="455" spans="2:2" ht="15.75" customHeight="1" x14ac:dyDescent="0.25">
      <c r="B455" s="4"/>
    </row>
    <row r="456" spans="2:2" ht="15.75" customHeight="1" x14ac:dyDescent="0.25">
      <c r="B456" s="4"/>
    </row>
    <row r="457" spans="2:2" ht="15.75" customHeight="1" x14ac:dyDescent="0.25">
      <c r="B457" s="4"/>
    </row>
    <row r="458" spans="2:2" ht="15.75" customHeight="1" x14ac:dyDescent="0.25">
      <c r="B458" s="4"/>
    </row>
    <row r="459" spans="2:2" ht="15.75" customHeight="1" x14ac:dyDescent="0.25">
      <c r="B459" s="4"/>
    </row>
    <row r="460" spans="2:2" ht="15.75" customHeight="1" x14ac:dyDescent="0.25">
      <c r="B460" s="4"/>
    </row>
    <row r="461" spans="2:2" ht="15.75" customHeight="1" x14ac:dyDescent="0.25">
      <c r="B461" s="4"/>
    </row>
    <row r="462" spans="2:2" ht="15.75" customHeight="1" x14ac:dyDescent="0.25">
      <c r="B462" s="4"/>
    </row>
    <row r="463" spans="2:2" ht="15.75" customHeight="1" x14ac:dyDescent="0.25">
      <c r="B463" s="4"/>
    </row>
    <row r="464" spans="2:2" ht="15.75" customHeight="1" x14ac:dyDescent="0.25">
      <c r="B464" s="4"/>
    </row>
    <row r="465" spans="2:2" ht="15.75" customHeight="1" x14ac:dyDescent="0.25">
      <c r="B465" s="4"/>
    </row>
    <row r="466" spans="2:2" ht="15.75" customHeight="1" x14ac:dyDescent="0.25">
      <c r="B466" s="4"/>
    </row>
    <row r="467" spans="2:2" ht="15.75" customHeight="1" x14ac:dyDescent="0.25">
      <c r="B467" s="4"/>
    </row>
    <row r="468" spans="2:2" ht="15.75" customHeight="1" x14ac:dyDescent="0.25">
      <c r="B468" s="4"/>
    </row>
    <row r="469" spans="2:2" ht="15.75" customHeight="1" x14ac:dyDescent="0.25">
      <c r="B469" s="4"/>
    </row>
    <row r="470" spans="2:2" ht="15.75" customHeight="1" x14ac:dyDescent="0.25">
      <c r="B470" s="4"/>
    </row>
    <row r="471" spans="2:2" ht="15.75" customHeight="1" x14ac:dyDescent="0.25">
      <c r="B471" s="4"/>
    </row>
    <row r="472" spans="2:2" ht="15.75" customHeight="1" x14ac:dyDescent="0.25">
      <c r="B472" s="4"/>
    </row>
    <row r="473" spans="2:2" ht="15.75" customHeight="1" x14ac:dyDescent="0.25">
      <c r="B473" s="4"/>
    </row>
    <row r="474" spans="2:2" ht="15.75" customHeight="1" x14ac:dyDescent="0.25">
      <c r="B474" s="4"/>
    </row>
    <row r="475" spans="2:2" ht="15.75" customHeight="1" x14ac:dyDescent="0.25">
      <c r="B475" s="4"/>
    </row>
    <row r="476" spans="2:2" ht="15.75" customHeight="1" x14ac:dyDescent="0.25">
      <c r="B476" s="4"/>
    </row>
    <row r="477" spans="2:2" ht="15.75" customHeight="1" x14ac:dyDescent="0.25">
      <c r="B477" s="4"/>
    </row>
    <row r="478" spans="2:2" ht="15.75" customHeight="1" x14ac:dyDescent="0.25">
      <c r="B478" s="4"/>
    </row>
    <row r="479" spans="2:2" ht="15.75" customHeight="1" x14ac:dyDescent="0.25">
      <c r="B479" s="4"/>
    </row>
    <row r="480" spans="2:2" ht="15.75" customHeight="1" x14ac:dyDescent="0.25">
      <c r="B480" s="4"/>
    </row>
    <row r="481" spans="2:2" ht="15.75" customHeight="1" x14ac:dyDescent="0.25">
      <c r="B481" s="4"/>
    </row>
    <row r="482" spans="2:2" ht="15.75" customHeight="1" x14ac:dyDescent="0.25">
      <c r="B482" s="4"/>
    </row>
    <row r="483" spans="2:2" ht="15.75" customHeight="1" x14ac:dyDescent="0.25">
      <c r="B483" s="4"/>
    </row>
    <row r="484" spans="2:2" ht="15.75" customHeight="1" x14ac:dyDescent="0.25">
      <c r="B484" s="4"/>
    </row>
    <row r="485" spans="2:2" ht="15.75" customHeight="1" x14ac:dyDescent="0.25">
      <c r="B485" s="4"/>
    </row>
    <row r="486" spans="2:2" ht="15.75" customHeight="1" x14ac:dyDescent="0.25">
      <c r="B486" s="4"/>
    </row>
    <row r="487" spans="2:2" ht="15.75" customHeight="1" x14ac:dyDescent="0.25">
      <c r="B487" s="4"/>
    </row>
    <row r="488" spans="2:2" ht="15.75" customHeight="1" x14ac:dyDescent="0.25">
      <c r="B488" s="4"/>
    </row>
    <row r="489" spans="2:2" ht="15.75" customHeight="1" x14ac:dyDescent="0.25">
      <c r="B489" s="4"/>
    </row>
    <row r="490" spans="2:2" ht="15.75" customHeight="1" x14ac:dyDescent="0.25">
      <c r="B490" s="4"/>
    </row>
    <row r="491" spans="2:2" ht="15.75" customHeight="1" x14ac:dyDescent="0.25">
      <c r="B491" s="4"/>
    </row>
    <row r="492" spans="2:2" ht="15.75" customHeight="1" x14ac:dyDescent="0.25">
      <c r="B492" s="4"/>
    </row>
    <row r="493" spans="2:2" ht="15.75" customHeight="1" x14ac:dyDescent="0.25">
      <c r="B493" s="4"/>
    </row>
    <row r="494" spans="2:2" ht="15.75" customHeight="1" x14ac:dyDescent="0.25">
      <c r="B494" s="4"/>
    </row>
    <row r="495" spans="2:2" ht="15.75" customHeight="1" x14ac:dyDescent="0.25">
      <c r="B495" s="4"/>
    </row>
    <row r="496" spans="2:2" ht="15.75" customHeight="1" x14ac:dyDescent="0.25">
      <c r="B496" s="4"/>
    </row>
    <row r="497" spans="2:2" ht="15.75" customHeight="1" x14ac:dyDescent="0.25">
      <c r="B497" s="4"/>
    </row>
    <row r="498" spans="2:2" ht="15.75" customHeight="1" x14ac:dyDescent="0.25">
      <c r="B498" s="4"/>
    </row>
    <row r="499" spans="2:2" ht="15.75" customHeight="1" x14ac:dyDescent="0.25">
      <c r="B499" s="4"/>
    </row>
    <row r="500" spans="2:2" ht="15.75" customHeight="1" x14ac:dyDescent="0.25">
      <c r="B500" s="4"/>
    </row>
    <row r="501" spans="2:2" ht="15.75" customHeight="1" x14ac:dyDescent="0.25">
      <c r="B501" s="4"/>
    </row>
    <row r="502" spans="2:2" ht="15.75" customHeight="1" x14ac:dyDescent="0.25">
      <c r="B502" s="4"/>
    </row>
    <row r="503" spans="2:2" ht="15.75" customHeight="1" x14ac:dyDescent="0.25">
      <c r="B503" s="4"/>
    </row>
    <row r="504" spans="2:2" ht="15.75" customHeight="1" x14ac:dyDescent="0.25">
      <c r="B504" s="4"/>
    </row>
    <row r="505" spans="2:2" ht="15.75" customHeight="1" x14ac:dyDescent="0.25">
      <c r="B505" s="4"/>
    </row>
    <row r="506" spans="2:2" ht="15.75" customHeight="1" x14ac:dyDescent="0.25">
      <c r="B506" s="4"/>
    </row>
    <row r="507" spans="2:2" ht="15.75" customHeight="1" x14ac:dyDescent="0.25">
      <c r="B507" s="4"/>
    </row>
    <row r="508" spans="2:2" ht="15.75" customHeight="1" x14ac:dyDescent="0.25">
      <c r="B508" s="4"/>
    </row>
    <row r="509" spans="2:2" ht="15.75" customHeight="1" x14ac:dyDescent="0.25">
      <c r="B509" s="4"/>
    </row>
    <row r="510" spans="2:2" ht="15.75" customHeight="1" x14ac:dyDescent="0.25">
      <c r="B510" s="4"/>
    </row>
    <row r="511" spans="2:2" ht="15.75" customHeight="1" x14ac:dyDescent="0.25">
      <c r="B511" s="4"/>
    </row>
    <row r="512" spans="2:2" ht="15.75" customHeight="1" x14ac:dyDescent="0.25">
      <c r="B512" s="4"/>
    </row>
    <row r="513" spans="2:2" ht="15.75" customHeight="1" x14ac:dyDescent="0.25">
      <c r="B513" s="4"/>
    </row>
    <row r="514" spans="2:2" ht="15.75" customHeight="1" x14ac:dyDescent="0.25">
      <c r="B514" s="4"/>
    </row>
    <row r="515" spans="2:2" ht="15.75" customHeight="1" x14ac:dyDescent="0.25">
      <c r="B515" s="4"/>
    </row>
    <row r="516" spans="2:2" ht="15.75" customHeight="1" x14ac:dyDescent="0.25">
      <c r="B516" s="4"/>
    </row>
    <row r="517" spans="2:2" ht="15.75" customHeight="1" x14ac:dyDescent="0.25">
      <c r="B517" s="4"/>
    </row>
    <row r="518" spans="2:2" ht="15.75" customHeight="1" x14ac:dyDescent="0.25">
      <c r="B518" s="4"/>
    </row>
    <row r="519" spans="2:2" ht="15.75" customHeight="1" x14ac:dyDescent="0.25">
      <c r="B519" s="4"/>
    </row>
    <row r="520" spans="2:2" ht="15.75" customHeight="1" x14ac:dyDescent="0.25">
      <c r="B520" s="4"/>
    </row>
    <row r="521" spans="2:2" ht="15.75" customHeight="1" x14ac:dyDescent="0.25">
      <c r="B521" s="4"/>
    </row>
    <row r="522" spans="2:2" ht="15.75" customHeight="1" x14ac:dyDescent="0.25">
      <c r="B522" s="4"/>
    </row>
    <row r="523" spans="2:2" ht="15.75" customHeight="1" x14ac:dyDescent="0.25">
      <c r="B523" s="4"/>
    </row>
    <row r="524" spans="2:2" ht="15.75" customHeight="1" x14ac:dyDescent="0.25">
      <c r="B524" s="4"/>
    </row>
    <row r="525" spans="2:2" ht="15.75" customHeight="1" x14ac:dyDescent="0.25">
      <c r="B525" s="4"/>
    </row>
    <row r="526" spans="2:2" ht="15.75" customHeight="1" x14ac:dyDescent="0.25">
      <c r="B526" s="4"/>
    </row>
    <row r="527" spans="2:2" ht="15.75" customHeight="1" x14ac:dyDescent="0.25">
      <c r="B527" s="4"/>
    </row>
    <row r="528" spans="2:2" ht="15.75" customHeight="1" x14ac:dyDescent="0.25">
      <c r="B528" s="4"/>
    </row>
    <row r="529" spans="2:2" ht="15.75" customHeight="1" x14ac:dyDescent="0.25">
      <c r="B529" s="4"/>
    </row>
    <row r="530" spans="2:2" ht="15.75" customHeight="1" x14ac:dyDescent="0.25">
      <c r="B530" s="4"/>
    </row>
    <row r="531" spans="2:2" ht="15.75" customHeight="1" x14ac:dyDescent="0.25">
      <c r="B531" s="4"/>
    </row>
    <row r="532" spans="2:2" ht="15.75" customHeight="1" x14ac:dyDescent="0.25">
      <c r="B532" s="4"/>
    </row>
    <row r="533" spans="2:2" ht="15.75" customHeight="1" x14ac:dyDescent="0.25">
      <c r="B533" s="4"/>
    </row>
    <row r="534" spans="2:2" ht="15.75" customHeight="1" x14ac:dyDescent="0.25">
      <c r="B534" s="4"/>
    </row>
    <row r="535" spans="2:2" ht="15.75" customHeight="1" x14ac:dyDescent="0.25">
      <c r="B535" s="4"/>
    </row>
    <row r="536" spans="2:2" ht="15.75" customHeight="1" x14ac:dyDescent="0.25">
      <c r="B536" s="4"/>
    </row>
    <row r="537" spans="2:2" ht="15.75" customHeight="1" x14ac:dyDescent="0.25">
      <c r="B537" s="4"/>
    </row>
    <row r="538" spans="2:2" ht="15.75" customHeight="1" x14ac:dyDescent="0.25">
      <c r="B538" s="4"/>
    </row>
    <row r="539" spans="2:2" ht="15.75" customHeight="1" x14ac:dyDescent="0.25">
      <c r="B539" s="4"/>
    </row>
    <row r="540" spans="2:2" ht="15.75" customHeight="1" x14ac:dyDescent="0.25">
      <c r="B540" s="4"/>
    </row>
    <row r="541" spans="2:2" ht="15.75" customHeight="1" x14ac:dyDescent="0.25">
      <c r="B541" s="4"/>
    </row>
    <row r="542" spans="2:2" ht="15.75" customHeight="1" x14ac:dyDescent="0.25">
      <c r="B542" s="4"/>
    </row>
    <row r="543" spans="2:2" ht="15.75" customHeight="1" x14ac:dyDescent="0.25">
      <c r="B543" s="4"/>
    </row>
    <row r="544" spans="2:2" ht="15.75" customHeight="1" x14ac:dyDescent="0.25">
      <c r="B544" s="4"/>
    </row>
    <row r="545" spans="2:2" ht="15.75" customHeight="1" x14ac:dyDescent="0.25">
      <c r="B545" s="4"/>
    </row>
    <row r="546" spans="2:2" ht="15.75" customHeight="1" x14ac:dyDescent="0.25">
      <c r="B546" s="4"/>
    </row>
    <row r="547" spans="2:2" ht="15.75" customHeight="1" x14ac:dyDescent="0.25">
      <c r="B547" s="4"/>
    </row>
    <row r="548" spans="2:2" ht="15.75" customHeight="1" x14ac:dyDescent="0.25">
      <c r="B548" s="4"/>
    </row>
    <row r="549" spans="2:2" ht="15.75" customHeight="1" x14ac:dyDescent="0.25">
      <c r="B549" s="4"/>
    </row>
    <row r="550" spans="2:2" ht="15.75" customHeight="1" x14ac:dyDescent="0.25">
      <c r="B550" s="4"/>
    </row>
    <row r="551" spans="2:2" ht="15.75" customHeight="1" x14ac:dyDescent="0.25">
      <c r="B551" s="4"/>
    </row>
    <row r="552" spans="2:2" ht="15.75" customHeight="1" x14ac:dyDescent="0.25">
      <c r="B552" s="4"/>
    </row>
    <row r="553" spans="2:2" ht="15.75" customHeight="1" x14ac:dyDescent="0.25">
      <c r="B553" s="4"/>
    </row>
    <row r="554" spans="2:2" ht="15.75" customHeight="1" x14ac:dyDescent="0.25">
      <c r="B554" s="4"/>
    </row>
    <row r="555" spans="2:2" ht="15.75" customHeight="1" x14ac:dyDescent="0.25">
      <c r="B555" s="4"/>
    </row>
    <row r="556" spans="2:2" ht="15.75" customHeight="1" x14ac:dyDescent="0.25">
      <c r="B556" s="4"/>
    </row>
    <row r="557" spans="2:2" ht="15.75" customHeight="1" x14ac:dyDescent="0.25">
      <c r="B557" s="4"/>
    </row>
    <row r="558" spans="2:2" ht="15.75" customHeight="1" x14ac:dyDescent="0.25">
      <c r="B558" s="4"/>
    </row>
    <row r="559" spans="2:2" ht="15.75" customHeight="1" x14ac:dyDescent="0.25">
      <c r="B559" s="4"/>
    </row>
    <row r="560" spans="2:2" ht="15.75" customHeight="1" x14ac:dyDescent="0.25">
      <c r="B560" s="4"/>
    </row>
    <row r="561" spans="2:2" ht="15.75" customHeight="1" x14ac:dyDescent="0.25">
      <c r="B561" s="4"/>
    </row>
    <row r="562" spans="2:2" ht="15.75" customHeight="1" x14ac:dyDescent="0.25">
      <c r="B562" s="4"/>
    </row>
    <row r="563" spans="2:2" ht="15.75" customHeight="1" x14ac:dyDescent="0.25">
      <c r="B563" s="4"/>
    </row>
    <row r="564" spans="2:2" ht="15.75" customHeight="1" x14ac:dyDescent="0.25">
      <c r="B564" s="4"/>
    </row>
    <row r="565" spans="2:2" ht="15.75" customHeight="1" x14ac:dyDescent="0.25">
      <c r="B565" s="4"/>
    </row>
    <row r="566" spans="2:2" ht="15.75" customHeight="1" x14ac:dyDescent="0.25">
      <c r="B566" s="4"/>
    </row>
    <row r="567" spans="2:2" ht="15.75" customHeight="1" x14ac:dyDescent="0.25">
      <c r="B567" s="4"/>
    </row>
    <row r="568" spans="2:2" ht="15.75" customHeight="1" x14ac:dyDescent="0.25">
      <c r="B568" s="4"/>
    </row>
    <row r="569" spans="2:2" ht="15.75" customHeight="1" x14ac:dyDescent="0.25">
      <c r="B569" s="4"/>
    </row>
    <row r="570" spans="2:2" ht="15.75" customHeight="1" x14ac:dyDescent="0.25">
      <c r="B570" s="4"/>
    </row>
    <row r="571" spans="2:2" ht="15.75" customHeight="1" x14ac:dyDescent="0.25">
      <c r="B571" s="4"/>
    </row>
    <row r="572" spans="2:2" ht="15.75" customHeight="1" x14ac:dyDescent="0.25">
      <c r="B572" s="4"/>
    </row>
    <row r="573" spans="2:2" ht="15.75" customHeight="1" x14ac:dyDescent="0.25">
      <c r="B573" s="4"/>
    </row>
    <row r="574" spans="2:2" ht="15.75" customHeight="1" x14ac:dyDescent="0.25">
      <c r="B574" s="4"/>
    </row>
    <row r="575" spans="2:2" ht="15.75" customHeight="1" x14ac:dyDescent="0.25">
      <c r="B575" s="4"/>
    </row>
    <row r="576" spans="2:2" ht="15.75" customHeight="1" x14ac:dyDescent="0.25">
      <c r="B576" s="4"/>
    </row>
    <row r="577" spans="2:2" ht="15.75" customHeight="1" x14ac:dyDescent="0.25">
      <c r="B577" s="4"/>
    </row>
    <row r="578" spans="2:2" ht="15.75" customHeight="1" x14ac:dyDescent="0.25">
      <c r="B578" s="4"/>
    </row>
    <row r="579" spans="2:2" ht="15.75" customHeight="1" x14ac:dyDescent="0.25">
      <c r="B579" s="4"/>
    </row>
    <row r="580" spans="2:2" ht="15.75" customHeight="1" x14ac:dyDescent="0.25">
      <c r="B580" s="4"/>
    </row>
    <row r="581" spans="2:2" ht="15.75" customHeight="1" x14ac:dyDescent="0.25">
      <c r="B581" s="4"/>
    </row>
    <row r="582" spans="2:2" ht="15.75" customHeight="1" x14ac:dyDescent="0.25">
      <c r="B582" s="4"/>
    </row>
    <row r="583" spans="2:2" ht="15.75" customHeight="1" x14ac:dyDescent="0.25">
      <c r="B583" s="4"/>
    </row>
    <row r="584" spans="2:2" ht="15.75" customHeight="1" x14ac:dyDescent="0.25">
      <c r="B584" s="4"/>
    </row>
    <row r="585" spans="2:2" ht="15.75" customHeight="1" x14ac:dyDescent="0.25">
      <c r="B585" s="4"/>
    </row>
    <row r="586" spans="2:2" ht="15.75" customHeight="1" x14ac:dyDescent="0.25">
      <c r="B586" s="4"/>
    </row>
    <row r="587" spans="2:2" ht="15.75" customHeight="1" x14ac:dyDescent="0.25">
      <c r="B587" s="4"/>
    </row>
    <row r="588" spans="2:2" ht="15.75" customHeight="1" x14ac:dyDescent="0.25">
      <c r="B588" s="4"/>
    </row>
    <row r="589" spans="2:2" ht="15.75" customHeight="1" x14ac:dyDescent="0.25">
      <c r="B589" s="4"/>
    </row>
    <row r="590" spans="2:2" ht="15.75" customHeight="1" x14ac:dyDescent="0.25">
      <c r="B590" s="4"/>
    </row>
    <row r="591" spans="2:2" ht="15.75" customHeight="1" x14ac:dyDescent="0.25">
      <c r="B591" s="4"/>
    </row>
    <row r="592" spans="2:2" ht="15.75" customHeight="1" x14ac:dyDescent="0.25">
      <c r="B592" s="4"/>
    </row>
    <row r="593" spans="2:2" ht="15.75" customHeight="1" x14ac:dyDescent="0.25">
      <c r="B593" s="4"/>
    </row>
    <row r="594" spans="2:2" ht="15.75" customHeight="1" x14ac:dyDescent="0.25">
      <c r="B594" s="4"/>
    </row>
    <row r="595" spans="2:2" ht="15.75" customHeight="1" x14ac:dyDescent="0.25">
      <c r="B595" s="4"/>
    </row>
    <row r="596" spans="2:2" ht="15.75" customHeight="1" x14ac:dyDescent="0.25">
      <c r="B596" s="4"/>
    </row>
    <row r="597" spans="2:2" ht="15.75" customHeight="1" x14ac:dyDescent="0.25">
      <c r="B597" s="4"/>
    </row>
    <row r="598" spans="2:2" ht="15.75" customHeight="1" x14ac:dyDescent="0.25">
      <c r="B598" s="4"/>
    </row>
    <row r="599" spans="2:2" ht="15.75" customHeight="1" x14ac:dyDescent="0.25">
      <c r="B599" s="4"/>
    </row>
    <row r="600" spans="2:2" ht="15.75" customHeight="1" x14ac:dyDescent="0.25">
      <c r="B600" s="4"/>
    </row>
    <row r="601" spans="2:2" ht="15.75" customHeight="1" x14ac:dyDescent="0.25">
      <c r="B601" s="4"/>
    </row>
    <row r="602" spans="2:2" ht="15.75" customHeight="1" x14ac:dyDescent="0.25">
      <c r="B602" s="4"/>
    </row>
    <row r="603" spans="2:2" ht="15.75" customHeight="1" x14ac:dyDescent="0.25">
      <c r="B603" s="4"/>
    </row>
    <row r="604" spans="2:2" ht="15.75" customHeight="1" x14ac:dyDescent="0.25">
      <c r="B604" s="4"/>
    </row>
    <row r="605" spans="2:2" ht="15.75" customHeight="1" x14ac:dyDescent="0.25">
      <c r="B605" s="4"/>
    </row>
    <row r="606" spans="2:2" ht="15.75" customHeight="1" x14ac:dyDescent="0.25">
      <c r="B606" s="4"/>
    </row>
    <row r="607" spans="2:2" ht="15.75" customHeight="1" x14ac:dyDescent="0.25">
      <c r="B607" s="4"/>
    </row>
    <row r="608" spans="2:2" ht="15.75" customHeight="1" x14ac:dyDescent="0.25">
      <c r="B608" s="4"/>
    </row>
    <row r="609" spans="2:2" ht="15.75" customHeight="1" x14ac:dyDescent="0.25">
      <c r="B609" s="4"/>
    </row>
    <row r="610" spans="2:2" ht="15.75" customHeight="1" x14ac:dyDescent="0.25">
      <c r="B610" s="4"/>
    </row>
    <row r="611" spans="2:2" ht="15.75" customHeight="1" x14ac:dyDescent="0.25">
      <c r="B611" s="4"/>
    </row>
    <row r="612" spans="2:2" ht="15.75" customHeight="1" x14ac:dyDescent="0.25">
      <c r="B612" s="4"/>
    </row>
    <row r="613" spans="2:2" ht="15.75" customHeight="1" x14ac:dyDescent="0.25">
      <c r="B613" s="4"/>
    </row>
    <row r="614" spans="2:2" ht="15.75" customHeight="1" x14ac:dyDescent="0.25">
      <c r="B614" s="4"/>
    </row>
    <row r="615" spans="2:2" ht="15.75" customHeight="1" x14ac:dyDescent="0.25">
      <c r="B615" s="4"/>
    </row>
    <row r="616" spans="2:2" ht="15.75" customHeight="1" x14ac:dyDescent="0.25">
      <c r="B616" s="4"/>
    </row>
    <row r="617" spans="2:2" ht="15.75" customHeight="1" x14ac:dyDescent="0.25">
      <c r="B617" s="4"/>
    </row>
    <row r="618" spans="2:2" ht="15.75" customHeight="1" x14ac:dyDescent="0.25">
      <c r="B618" s="4"/>
    </row>
    <row r="619" spans="2:2" ht="15.75" customHeight="1" x14ac:dyDescent="0.25">
      <c r="B619" s="4"/>
    </row>
    <row r="620" spans="2:2" ht="15.75" customHeight="1" x14ac:dyDescent="0.25">
      <c r="B620" s="4"/>
    </row>
    <row r="621" spans="2:2" ht="15.75" customHeight="1" x14ac:dyDescent="0.25">
      <c r="B621" s="4"/>
    </row>
    <row r="622" spans="2:2" ht="15.75" customHeight="1" x14ac:dyDescent="0.25">
      <c r="B622" s="4"/>
    </row>
    <row r="623" spans="2:2" ht="15.75" customHeight="1" x14ac:dyDescent="0.25">
      <c r="B623" s="4"/>
    </row>
    <row r="624" spans="2:2" ht="15.75" customHeight="1" x14ac:dyDescent="0.25">
      <c r="B624" s="4"/>
    </row>
    <row r="625" spans="2:2" ht="15.75" customHeight="1" x14ac:dyDescent="0.25">
      <c r="B625" s="4"/>
    </row>
    <row r="626" spans="2:2" ht="15.75" customHeight="1" x14ac:dyDescent="0.25">
      <c r="B626" s="4"/>
    </row>
    <row r="627" spans="2:2" ht="15.75" customHeight="1" x14ac:dyDescent="0.25">
      <c r="B627" s="4"/>
    </row>
    <row r="628" spans="2:2" ht="15.75" customHeight="1" x14ac:dyDescent="0.25">
      <c r="B628" s="4"/>
    </row>
    <row r="629" spans="2:2" ht="15.75" customHeight="1" x14ac:dyDescent="0.25">
      <c r="B629" s="4"/>
    </row>
    <row r="630" spans="2:2" ht="15.75" customHeight="1" x14ac:dyDescent="0.25">
      <c r="B630" s="4"/>
    </row>
    <row r="631" spans="2:2" ht="15.75" customHeight="1" x14ac:dyDescent="0.25">
      <c r="B631" s="4"/>
    </row>
    <row r="632" spans="2:2" ht="15.75" customHeight="1" x14ac:dyDescent="0.25">
      <c r="B632" s="4"/>
    </row>
    <row r="633" spans="2:2" ht="15.75" customHeight="1" x14ac:dyDescent="0.25">
      <c r="B633" s="4"/>
    </row>
    <row r="634" spans="2:2" ht="15.75" customHeight="1" x14ac:dyDescent="0.25">
      <c r="B634" s="4"/>
    </row>
    <row r="635" spans="2:2" ht="15.75" customHeight="1" x14ac:dyDescent="0.25">
      <c r="B635" s="4"/>
    </row>
    <row r="636" spans="2:2" ht="15.75" customHeight="1" x14ac:dyDescent="0.25">
      <c r="B636" s="4"/>
    </row>
    <row r="637" spans="2:2" ht="15.75" customHeight="1" x14ac:dyDescent="0.25">
      <c r="B637" s="4"/>
    </row>
    <row r="638" spans="2:2" ht="15.75" customHeight="1" x14ac:dyDescent="0.25">
      <c r="B638" s="4"/>
    </row>
    <row r="639" spans="2:2" ht="15.75" customHeight="1" x14ac:dyDescent="0.25">
      <c r="B639" s="4"/>
    </row>
    <row r="640" spans="2:2" ht="15.75" customHeight="1" x14ac:dyDescent="0.25">
      <c r="B640" s="4"/>
    </row>
    <row r="641" spans="2:2" ht="15.75" customHeight="1" x14ac:dyDescent="0.25">
      <c r="B641" s="4"/>
    </row>
    <row r="642" spans="2:2" ht="15.75" customHeight="1" x14ac:dyDescent="0.25">
      <c r="B642" s="4"/>
    </row>
    <row r="643" spans="2:2" ht="15.75" customHeight="1" x14ac:dyDescent="0.25">
      <c r="B643" s="4"/>
    </row>
    <row r="644" spans="2:2" ht="15.75" customHeight="1" x14ac:dyDescent="0.25">
      <c r="B644" s="4"/>
    </row>
    <row r="645" spans="2:2" ht="15.75" customHeight="1" x14ac:dyDescent="0.25">
      <c r="B645" s="4"/>
    </row>
    <row r="646" spans="2:2" ht="15.75" customHeight="1" x14ac:dyDescent="0.25">
      <c r="B646" s="4"/>
    </row>
    <row r="647" spans="2:2" ht="15.75" customHeight="1" x14ac:dyDescent="0.25">
      <c r="B647" s="4"/>
    </row>
    <row r="648" spans="2:2" ht="15.75" customHeight="1" x14ac:dyDescent="0.25">
      <c r="B648" s="4"/>
    </row>
    <row r="649" spans="2:2" ht="15.75" customHeight="1" x14ac:dyDescent="0.25">
      <c r="B649" s="4"/>
    </row>
    <row r="650" spans="2:2" ht="15.75" customHeight="1" x14ac:dyDescent="0.25">
      <c r="B650" s="4"/>
    </row>
    <row r="651" spans="2:2" ht="15.75" customHeight="1" x14ac:dyDescent="0.25">
      <c r="B651" s="4"/>
    </row>
    <row r="652" spans="2:2" ht="15.75" customHeight="1" x14ac:dyDescent="0.25">
      <c r="B652" s="4"/>
    </row>
    <row r="653" spans="2:2" ht="15.75" customHeight="1" x14ac:dyDescent="0.25">
      <c r="B653" s="4"/>
    </row>
    <row r="654" spans="2:2" ht="15.75" customHeight="1" x14ac:dyDescent="0.25">
      <c r="B654" s="4"/>
    </row>
    <row r="655" spans="2:2" ht="15.75" customHeight="1" x14ac:dyDescent="0.25">
      <c r="B655" s="4"/>
    </row>
    <row r="656" spans="2:2" ht="15.75" customHeight="1" x14ac:dyDescent="0.25">
      <c r="B656" s="4"/>
    </row>
    <row r="657" spans="2:2" ht="15.75" customHeight="1" x14ac:dyDescent="0.25">
      <c r="B657" s="4"/>
    </row>
    <row r="658" spans="2:2" ht="15.75" customHeight="1" x14ac:dyDescent="0.25">
      <c r="B658" s="4"/>
    </row>
    <row r="659" spans="2:2" ht="15.75" customHeight="1" x14ac:dyDescent="0.25">
      <c r="B659" s="4"/>
    </row>
    <row r="660" spans="2:2" ht="15.75" customHeight="1" x14ac:dyDescent="0.25">
      <c r="B660" s="4"/>
    </row>
    <row r="661" spans="2:2" ht="15.75" customHeight="1" x14ac:dyDescent="0.25">
      <c r="B661" s="4"/>
    </row>
    <row r="662" spans="2:2" ht="15.75" customHeight="1" x14ac:dyDescent="0.25">
      <c r="B662" s="4"/>
    </row>
    <row r="663" spans="2:2" ht="15.75" customHeight="1" x14ac:dyDescent="0.25">
      <c r="B663" s="4"/>
    </row>
    <row r="664" spans="2:2" ht="15.75" customHeight="1" x14ac:dyDescent="0.25">
      <c r="B664" s="4"/>
    </row>
    <row r="665" spans="2:2" ht="15.75" customHeight="1" x14ac:dyDescent="0.25">
      <c r="B665" s="4"/>
    </row>
    <row r="666" spans="2:2" ht="15.75" customHeight="1" x14ac:dyDescent="0.25">
      <c r="B666" s="4"/>
    </row>
    <row r="667" spans="2:2" ht="15.75" customHeight="1" x14ac:dyDescent="0.25">
      <c r="B667" s="4"/>
    </row>
    <row r="668" spans="2:2" ht="15.75" customHeight="1" x14ac:dyDescent="0.25">
      <c r="B668" s="4"/>
    </row>
    <row r="669" spans="2:2" ht="15.75" customHeight="1" x14ac:dyDescent="0.25">
      <c r="B669" s="4"/>
    </row>
    <row r="670" spans="2:2" ht="15.75" customHeight="1" x14ac:dyDescent="0.25">
      <c r="B670" s="4"/>
    </row>
    <row r="671" spans="2:2" ht="15.75" customHeight="1" x14ac:dyDescent="0.25">
      <c r="B671" s="4"/>
    </row>
    <row r="672" spans="2:2" ht="15.75" customHeight="1" x14ac:dyDescent="0.25">
      <c r="B672" s="4"/>
    </row>
    <row r="673" spans="2:2" ht="15.75" customHeight="1" x14ac:dyDescent="0.25">
      <c r="B673" s="4"/>
    </row>
    <row r="674" spans="2:2" ht="15.75" customHeight="1" x14ac:dyDescent="0.25">
      <c r="B674" s="4"/>
    </row>
    <row r="675" spans="2:2" ht="15.75" customHeight="1" x14ac:dyDescent="0.25">
      <c r="B675" s="4"/>
    </row>
    <row r="676" spans="2:2" ht="15.75" customHeight="1" x14ac:dyDescent="0.25">
      <c r="B676" s="4"/>
    </row>
    <row r="677" spans="2:2" ht="15.75" customHeight="1" x14ac:dyDescent="0.25">
      <c r="B677" s="4"/>
    </row>
    <row r="678" spans="2:2" ht="15.75" customHeight="1" x14ac:dyDescent="0.25">
      <c r="B678" s="4"/>
    </row>
    <row r="679" spans="2:2" ht="15.75" customHeight="1" x14ac:dyDescent="0.25">
      <c r="B679" s="4"/>
    </row>
    <row r="680" spans="2:2" ht="15.75" customHeight="1" x14ac:dyDescent="0.25">
      <c r="B680" s="4"/>
    </row>
    <row r="681" spans="2:2" ht="15.75" customHeight="1" x14ac:dyDescent="0.25">
      <c r="B681" s="4"/>
    </row>
    <row r="682" spans="2:2" ht="15.75" customHeight="1" x14ac:dyDescent="0.25">
      <c r="B682" s="4"/>
    </row>
    <row r="683" spans="2:2" ht="15.75" customHeight="1" x14ac:dyDescent="0.25">
      <c r="B683" s="4"/>
    </row>
    <row r="684" spans="2:2" ht="15.75" customHeight="1" x14ac:dyDescent="0.25">
      <c r="B684" s="4"/>
    </row>
    <row r="685" spans="2:2" ht="15.75" customHeight="1" x14ac:dyDescent="0.25">
      <c r="B685" s="4"/>
    </row>
    <row r="686" spans="2:2" ht="15.75" customHeight="1" x14ac:dyDescent="0.25">
      <c r="B686" s="4"/>
    </row>
    <row r="687" spans="2:2" ht="15.75" customHeight="1" x14ac:dyDescent="0.25">
      <c r="B687" s="4"/>
    </row>
    <row r="688" spans="2:2" ht="15.75" customHeight="1" x14ac:dyDescent="0.25">
      <c r="B688" s="4"/>
    </row>
    <row r="689" spans="2:2" ht="15.75" customHeight="1" x14ac:dyDescent="0.25">
      <c r="B689" s="4"/>
    </row>
    <row r="690" spans="2:2" ht="15.75" customHeight="1" x14ac:dyDescent="0.25">
      <c r="B690" s="4"/>
    </row>
    <row r="691" spans="2:2" ht="15.75" customHeight="1" x14ac:dyDescent="0.25">
      <c r="B691" s="4"/>
    </row>
    <row r="692" spans="2:2" ht="15.75" customHeight="1" x14ac:dyDescent="0.25">
      <c r="B692" s="4"/>
    </row>
    <row r="693" spans="2:2" ht="15.75" customHeight="1" x14ac:dyDescent="0.25">
      <c r="B693" s="4"/>
    </row>
    <row r="694" spans="2:2" ht="15.75" customHeight="1" x14ac:dyDescent="0.25">
      <c r="B694" s="4"/>
    </row>
    <row r="695" spans="2:2" ht="15.75" customHeight="1" x14ac:dyDescent="0.25">
      <c r="B695" s="4"/>
    </row>
    <row r="696" spans="2:2" ht="15.75" customHeight="1" x14ac:dyDescent="0.25">
      <c r="B696" s="4"/>
    </row>
    <row r="697" spans="2:2" ht="15.75" customHeight="1" x14ac:dyDescent="0.25">
      <c r="B697" s="4"/>
    </row>
    <row r="698" spans="2:2" ht="15.75" customHeight="1" x14ac:dyDescent="0.25">
      <c r="B698" s="4"/>
    </row>
    <row r="699" spans="2:2" ht="15.75" customHeight="1" x14ac:dyDescent="0.25">
      <c r="B699" s="4"/>
    </row>
    <row r="700" spans="2:2" ht="15.75" customHeight="1" x14ac:dyDescent="0.25">
      <c r="B700" s="4"/>
    </row>
    <row r="701" spans="2:2" ht="15.75" customHeight="1" x14ac:dyDescent="0.25">
      <c r="B701" s="4"/>
    </row>
    <row r="702" spans="2:2" ht="15.75" customHeight="1" x14ac:dyDescent="0.25">
      <c r="B702" s="4"/>
    </row>
    <row r="703" spans="2:2" ht="15.75" customHeight="1" x14ac:dyDescent="0.25">
      <c r="B703" s="4"/>
    </row>
    <row r="704" spans="2:2" ht="15.75" customHeight="1" x14ac:dyDescent="0.25">
      <c r="B704" s="4"/>
    </row>
    <row r="705" spans="2:2" ht="15.75" customHeight="1" x14ac:dyDescent="0.25">
      <c r="B705" s="4"/>
    </row>
    <row r="706" spans="2:2" ht="15.75" customHeight="1" x14ac:dyDescent="0.25">
      <c r="B706" s="4"/>
    </row>
    <row r="707" spans="2:2" ht="15.75" customHeight="1" x14ac:dyDescent="0.25">
      <c r="B707" s="4"/>
    </row>
    <row r="708" spans="2:2" ht="15.75" customHeight="1" x14ac:dyDescent="0.25">
      <c r="B708" s="4"/>
    </row>
    <row r="709" spans="2:2" ht="15.75" customHeight="1" x14ac:dyDescent="0.25">
      <c r="B709" s="4"/>
    </row>
    <row r="710" spans="2:2" ht="15.75" customHeight="1" x14ac:dyDescent="0.25">
      <c r="B710" s="4"/>
    </row>
    <row r="711" spans="2:2" ht="15.75" customHeight="1" x14ac:dyDescent="0.25">
      <c r="B711" s="4"/>
    </row>
    <row r="712" spans="2:2" ht="15.75" customHeight="1" x14ac:dyDescent="0.25">
      <c r="B712" s="4"/>
    </row>
    <row r="713" spans="2:2" ht="15.75" customHeight="1" x14ac:dyDescent="0.25">
      <c r="B713" s="4"/>
    </row>
    <row r="714" spans="2:2" ht="15.75" customHeight="1" x14ac:dyDescent="0.25">
      <c r="B714" s="4"/>
    </row>
    <row r="715" spans="2:2" ht="15.75" customHeight="1" x14ac:dyDescent="0.25">
      <c r="B715" s="4"/>
    </row>
    <row r="716" spans="2:2" ht="15.75" customHeight="1" x14ac:dyDescent="0.25">
      <c r="B716" s="4"/>
    </row>
    <row r="717" spans="2:2" ht="15.75" customHeight="1" x14ac:dyDescent="0.25">
      <c r="B717" s="4"/>
    </row>
    <row r="718" spans="2:2" ht="15.75" customHeight="1" x14ac:dyDescent="0.25">
      <c r="B718" s="4"/>
    </row>
    <row r="719" spans="2:2" ht="15.75" customHeight="1" x14ac:dyDescent="0.25">
      <c r="B719" s="4"/>
    </row>
    <row r="720" spans="2:2" ht="15.75" customHeight="1" x14ac:dyDescent="0.25">
      <c r="B720" s="4"/>
    </row>
    <row r="721" spans="2:2" ht="15.75" customHeight="1" x14ac:dyDescent="0.25">
      <c r="B721" s="4"/>
    </row>
    <row r="722" spans="2:2" ht="15.75" customHeight="1" x14ac:dyDescent="0.25">
      <c r="B722" s="4"/>
    </row>
    <row r="723" spans="2:2" ht="15.75" customHeight="1" x14ac:dyDescent="0.25">
      <c r="B723" s="4"/>
    </row>
    <row r="724" spans="2:2" ht="15.75" customHeight="1" x14ac:dyDescent="0.25">
      <c r="B724" s="4"/>
    </row>
    <row r="725" spans="2:2" ht="15.75" customHeight="1" x14ac:dyDescent="0.25">
      <c r="B725" s="4"/>
    </row>
    <row r="726" spans="2:2" ht="15.75" customHeight="1" x14ac:dyDescent="0.25">
      <c r="B726" s="4"/>
    </row>
    <row r="727" spans="2:2" ht="15.75" customHeight="1" x14ac:dyDescent="0.25">
      <c r="B727" s="4"/>
    </row>
    <row r="728" spans="2:2" ht="15.75" customHeight="1" x14ac:dyDescent="0.25">
      <c r="B728" s="4"/>
    </row>
    <row r="729" spans="2:2" ht="15.75" customHeight="1" x14ac:dyDescent="0.25">
      <c r="B729" s="4"/>
    </row>
    <row r="730" spans="2:2" ht="15.75" customHeight="1" x14ac:dyDescent="0.25">
      <c r="B730" s="4"/>
    </row>
    <row r="731" spans="2:2" ht="15.75" customHeight="1" x14ac:dyDescent="0.25">
      <c r="B731" s="4"/>
    </row>
    <row r="732" spans="2:2" ht="15.75" customHeight="1" x14ac:dyDescent="0.25">
      <c r="B732" s="4"/>
    </row>
    <row r="733" spans="2:2" ht="15.75" customHeight="1" x14ac:dyDescent="0.25">
      <c r="B733" s="4"/>
    </row>
    <row r="734" spans="2:2" ht="15.75" customHeight="1" x14ac:dyDescent="0.25">
      <c r="B734" s="4"/>
    </row>
    <row r="735" spans="2:2" ht="15.75" customHeight="1" x14ac:dyDescent="0.25">
      <c r="B735" s="4"/>
    </row>
    <row r="736" spans="2:2" ht="15.75" customHeight="1" x14ac:dyDescent="0.25">
      <c r="B736" s="4"/>
    </row>
    <row r="737" spans="2:2" ht="15.75" customHeight="1" x14ac:dyDescent="0.25">
      <c r="B737" s="4"/>
    </row>
    <row r="738" spans="2:2" ht="15.75" customHeight="1" x14ac:dyDescent="0.25">
      <c r="B738" s="4"/>
    </row>
    <row r="739" spans="2:2" ht="15.75" customHeight="1" x14ac:dyDescent="0.25">
      <c r="B739" s="4"/>
    </row>
    <row r="740" spans="2:2" ht="15.75" customHeight="1" x14ac:dyDescent="0.25">
      <c r="B740" s="4"/>
    </row>
    <row r="741" spans="2:2" ht="15.75" customHeight="1" x14ac:dyDescent="0.25">
      <c r="B741" s="4"/>
    </row>
    <row r="742" spans="2:2" ht="15.75" customHeight="1" x14ac:dyDescent="0.25">
      <c r="B742" s="4"/>
    </row>
    <row r="743" spans="2:2" ht="15.75" customHeight="1" x14ac:dyDescent="0.25">
      <c r="B743" s="4"/>
    </row>
    <row r="744" spans="2:2" ht="15.75" customHeight="1" x14ac:dyDescent="0.25">
      <c r="B744" s="4"/>
    </row>
    <row r="745" spans="2:2" ht="15.75" customHeight="1" x14ac:dyDescent="0.25">
      <c r="B745" s="4"/>
    </row>
    <row r="746" spans="2:2" ht="15.75" customHeight="1" x14ac:dyDescent="0.25">
      <c r="B746" s="4"/>
    </row>
    <row r="747" spans="2:2" ht="15.75" customHeight="1" x14ac:dyDescent="0.25">
      <c r="B747" s="4"/>
    </row>
    <row r="748" spans="2:2" ht="15.75" customHeight="1" x14ac:dyDescent="0.25">
      <c r="B748" s="4"/>
    </row>
    <row r="749" spans="2:2" ht="15.75" customHeight="1" x14ac:dyDescent="0.25">
      <c r="B749" s="4"/>
    </row>
    <row r="750" spans="2:2" ht="15.75" customHeight="1" x14ac:dyDescent="0.25">
      <c r="B750" s="4"/>
    </row>
    <row r="751" spans="2:2" ht="15.75" customHeight="1" x14ac:dyDescent="0.25">
      <c r="B751" s="4"/>
    </row>
    <row r="752" spans="2:2" ht="15.75" customHeight="1" x14ac:dyDescent="0.25">
      <c r="B752" s="4"/>
    </row>
    <row r="753" spans="2:2" ht="15.75" customHeight="1" x14ac:dyDescent="0.25">
      <c r="B753" s="4"/>
    </row>
    <row r="754" spans="2:2" ht="15.75" customHeight="1" x14ac:dyDescent="0.25">
      <c r="B754" s="4"/>
    </row>
    <row r="755" spans="2:2" ht="15.75" customHeight="1" x14ac:dyDescent="0.25">
      <c r="B755" s="4"/>
    </row>
    <row r="756" spans="2:2" ht="15.75" customHeight="1" x14ac:dyDescent="0.25">
      <c r="B756" s="4"/>
    </row>
    <row r="757" spans="2:2" ht="15.75" customHeight="1" x14ac:dyDescent="0.25">
      <c r="B757" s="4"/>
    </row>
    <row r="758" spans="2:2" ht="15.75" customHeight="1" x14ac:dyDescent="0.25">
      <c r="B758" s="4"/>
    </row>
    <row r="759" spans="2:2" ht="15.75" customHeight="1" x14ac:dyDescent="0.25">
      <c r="B759" s="4"/>
    </row>
    <row r="760" spans="2:2" ht="15.75" customHeight="1" x14ac:dyDescent="0.25">
      <c r="B760" s="4"/>
    </row>
    <row r="761" spans="2:2" ht="15.75" customHeight="1" x14ac:dyDescent="0.25">
      <c r="B761" s="4"/>
    </row>
    <row r="762" spans="2:2" ht="15.75" customHeight="1" x14ac:dyDescent="0.25">
      <c r="B762" s="4"/>
    </row>
    <row r="763" spans="2:2" ht="15.75" customHeight="1" x14ac:dyDescent="0.25">
      <c r="B763" s="4"/>
    </row>
    <row r="764" spans="2:2" ht="15.75" customHeight="1" x14ac:dyDescent="0.25">
      <c r="B764" s="4"/>
    </row>
    <row r="765" spans="2:2" ht="15.75" customHeight="1" x14ac:dyDescent="0.25">
      <c r="B765" s="4"/>
    </row>
    <row r="766" spans="2:2" ht="15.75" customHeight="1" x14ac:dyDescent="0.25">
      <c r="B766" s="4"/>
    </row>
    <row r="767" spans="2:2" ht="15.75" customHeight="1" x14ac:dyDescent="0.25">
      <c r="B767" s="4"/>
    </row>
    <row r="768" spans="2:2" ht="15.75" customHeight="1" x14ac:dyDescent="0.25">
      <c r="B768" s="4"/>
    </row>
    <row r="769" spans="2:2" ht="15.75" customHeight="1" x14ac:dyDescent="0.25">
      <c r="B769" s="4"/>
    </row>
    <row r="770" spans="2:2" ht="15.75" customHeight="1" x14ac:dyDescent="0.25">
      <c r="B770" s="4"/>
    </row>
    <row r="771" spans="2:2" ht="15.75" customHeight="1" x14ac:dyDescent="0.25">
      <c r="B771" s="4"/>
    </row>
    <row r="772" spans="2:2" ht="15.75" customHeight="1" x14ac:dyDescent="0.25">
      <c r="B772" s="4"/>
    </row>
    <row r="773" spans="2:2" ht="15.75" customHeight="1" x14ac:dyDescent="0.25">
      <c r="B773" s="4"/>
    </row>
    <row r="774" spans="2:2" ht="15.75" customHeight="1" x14ac:dyDescent="0.25">
      <c r="B774" s="4"/>
    </row>
    <row r="775" spans="2:2" ht="15.75" customHeight="1" x14ac:dyDescent="0.25">
      <c r="B775" s="4"/>
    </row>
    <row r="776" spans="2:2" ht="15.75" customHeight="1" x14ac:dyDescent="0.25">
      <c r="B776" s="4"/>
    </row>
    <row r="777" spans="2:2" ht="15.75" customHeight="1" x14ac:dyDescent="0.25">
      <c r="B777" s="4"/>
    </row>
    <row r="778" spans="2:2" ht="15.75" customHeight="1" x14ac:dyDescent="0.25">
      <c r="B778" s="4"/>
    </row>
    <row r="779" spans="2:2" ht="15.75" customHeight="1" x14ac:dyDescent="0.25">
      <c r="B779" s="4"/>
    </row>
    <row r="780" spans="2:2" ht="15.75" customHeight="1" x14ac:dyDescent="0.25">
      <c r="B780" s="4"/>
    </row>
    <row r="781" spans="2:2" ht="15.75" customHeight="1" x14ac:dyDescent="0.25">
      <c r="B781" s="4"/>
    </row>
    <row r="782" spans="2:2" ht="15.75" customHeight="1" x14ac:dyDescent="0.25">
      <c r="B782" s="4"/>
    </row>
    <row r="783" spans="2:2" ht="15.75" customHeight="1" x14ac:dyDescent="0.25">
      <c r="B783" s="4"/>
    </row>
    <row r="784" spans="2:2" ht="15.75" customHeight="1" x14ac:dyDescent="0.25">
      <c r="B784" s="4"/>
    </row>
    <row r="785" spans="2:2" ht="15.75" customHeight="1" x14ac:dyDescent="0.25">
      <c r="B785" s="4"/>
    </row>
    <row r="786" spans="2:2" ht="15.75" customHeight="1" x14ac:dyDescent="0.25">
      <c r="B786" s="4"/>
    </row>
    <row r="787" spans="2:2" ht="15.75" customHeight="1" x14ac:dyDescent="0.25">
      <c r="B787" s="4"/>
    </row>
    <row r="788" spans="2:2" ht="15.75" customHeight="1" x14ac:dyDescent="0.25">
      <c r="B788" s="4"/>
    </row>
    <row r="789" spans="2:2" ht="15.75" customHeight="1" x14ac:dyDescent="0.25">
      <c r="B789" s="4"/>
    </row>
    <row r="790" spans="2:2" ht="15.75" customHeight="1" x14ac:dyDescent="0.25">
      <c r="B790" s="4"/>
    </row>
    <row r="791" spans="2:2" ht="15.75" customHeight="1" x14ac:dyDescent="0.25">
      <c r="B791" s="4"/>
    </row>
    <row r="792" spans="2:2" ht="15.75" customHeight="1" x14ac:dyDescent="0.25">
      <c r="B792" s="4"/>
    </row>
    <row r="793" spans="2:2" ht="15.75" customHeight="1" x14ac:dyDescent="0.25">
      <c r="B793" s="4"/>
    </row>
    <row r="794" spans="2:2" ht="15.75" customHeight="1" x14ac:dyDescent="0.25">
      <c r="B794" s="4"/>
    </row>
    <row r="795" spans="2:2" ht="15.75" customHeight="1" x14ac:dyDescent="0.25">
      <c r="B795" s="4"/>
    </row>
    <row r="796" spans="2:2" ht="15.75" customHeight="1" x14ac:dyDescent="0.25">
      <c r="B796" s="4"/>
    </row>
    <row r="797" spans="2:2" ht="15.75" customHeight="1" x14ac:dyDescent="0.25">
      <c r="B797" s="4"/>
    </row>
    <row r="798" spans="2:2" ht="15.75" customHeight="1" x14ac:dyDescent="0.25">
      <c r="B798" s="4"/>
    </row>
    <row r="799" spans="2:2" ht="15.75" customHeight="1" x14ac:dyDescent="0.25">
      <c r="B799" s="4"/>
    </row>
    <row r="800" spans="2:2" ht="15.75" customHeight="1" x14ac:dyDescent="0.25">
      <c r="B800" s="4"/>
    </row>
    <row r="801" spans="2:2" ht="15.75" customHeight="1" x14ac:dyDescent="0.25">
      <c r="B801" s="4"/>
    </row>
    <row r="802" spans="2:2" ht="15.75" customHeight="1" x14ac:dyDescent="0.25">
      <c r="B802" s="4"/>
    </row>
    <row r="803" spans="2:2" ht="15.75" customHeight="1" x14ac:dyDescent="0.25">
      <c r="B803" s="4"/>
    </row>
    <row r="804" spans="2:2" ht="15.75" customHeight="1" x14ac:dyDescent="0.25">
      <c r="B804" s="4"/>
    </row>
    <row r="805" spans="2:2" ht="15.75" customHeight="1" x14ac:dyDescent="0.25">
      <c r="B805" s="4"/>
    </row>
    <row r="806" spans="2:2" ht="15.75" customHeight="1" x14ac:dyDescent="0.25">
      <c r="B806" s="4"/>
    </row>
    <row r="807" spans="2:2" ht="15.75" customHeight="1" x14ac:dyDescent="0.25">
      <c r="B807" s="4"/>
    </row>
    <row r="808" spans="2:2" ht="15.75" customHeight="1" x14ac:dyDescent="0.25">
      <c r="B808" s="4"/>
    </row>
    <row r="809" spans="2:2" ht="15.75" customHeight="1" x14ac:dyDescent="0.25">
      <c r="B809" s="4"/>
    </row>
    <row r="810" spans="2:2" ht="15.75" customHeight="1" x14ac:dyDescent="0.25">
      <c r="B810" s="4"/>
    </row>
    <row r="811" spans="2:2" ht="15.75" customHeight="1" x14ac:dyDescent="0.25">
      <c r="B811" s="4"/>
    </row>
    <row r="812" spans="2:2" ht="15.75" customHeight="1" x14ac:dyDescent="0.25">
      <c r="B812" s="4"/>
    </row>
    <row r="813" spans="2:2" ht="15.75" customHeight="1" x14ac:dyDescent="0.25">
      <c r="B813" s="4"/>
    </row>
    <row r="814" spans="2:2" ht="15.75" customHeight="1" x14ac:dyDescent="0.25">
      <c r="B814" s="4"/>
    </row>
    <row r="815" spans="2:2" ht="15.75" customHeight="1" x14ac:dyDescent="0.25">
      <c r="B815" s="4"/>
    </row>
    <row r="816" spans="2:2" ht="15.75" customHeight="1" x14ac:dyDescent="0.25">
      <c r="B816" s="4"/>
    </row>
    <row r="817" spans="2:2" ht="15.75" customHeight="1" x14ac:dyDescent="0.25">
      <c r="B817" s="4"/>
    </row>
    <row r="818" spans="2:2" ht="15.75" customHeight="1" x14ac:dyDescent="0.25">
      <c r="B818" s="4"/>
    </row>
    <row r="819" spans="2:2" ht="15.75" customHeight="1" x14ac:dyDescent="0.25">
      <c r="B819" s="4"/>
    </row>
    <row r="820" spans="2:2" ht="15.75" customHeight="1" x14ac:dyDescent="0.25">
      <c r="B820" s="4"/>
    </row>
    <row r="821" spans="2:2" ht="15.75" customHeight="1" x14ac:dyDescent="0.25">
      <c r="B821" s="4"/>
    </row>
    <row r="822" spans="2:2" ht="15.75" customHeight="1" x14ac:dyDescent="0.25">
      <c r="B822" s="4"/>
    </row>
    <row r="823" spans="2:2" ht="15.75" customHeight="1" x14ac:dyDescent="0.25">
      <c r="B823" s="4"/>
    </row>
    <row r="824" spans="2:2" ht="15.75" customHeight="1" x14ac:dyDescent="0.25">
      <c r="B824" s="4"/>
    </row>
    <row r="825" spans="2:2" ht="15.75" customHeight="1" x14ac:dyDescent="0.25">
      <c r="B825" s="4"/>
    </row>
    <row r="826" spans="2:2" ht="15.75" customHeight="1" x14ac:dyDescent="0.25">
      <c r="B826" s="4"/>
    </row>
    <row r="827" spans="2:2" ht="15.75" customHeight="1" x14ac:dyDescent="0.25">
      <c r="B827" s="4"/>
    </row>
    <row r="828" spans="2:2" ht="15.75" customHeight="1" x14ac:dyDescent="0.25">
      <c r="B828" s="4"/>
    </row>
    <row r="829" spans="2:2" ht="15.75" customHeight="1" x14ac:dyDescent="0.25">
      <c r="B829" s="4"/>
    </row>
    <row r="830" spans="2:2" ht="15.75" customHeight="1" x14ac:dyDescent="0.25">
      <c r="B830" s="4"/>
    </row>
    <row r="831" spans="2:2" ht="15.75" customHeight="1" x14ac:dyDescent="0.25">
      <c r="B831" s="4"/>
    </row>
    <row r="832" spans="2:2" ht="15.75" customHeight="1" x14ac:dyDescent="0.25">
      <c r="B832" s="4"/>
    </row>
    <row r="833" spans="2:2" ht="15.75" customHeight="1" x14ac:dyDescent="0.25">
      <c r="B833" s="4"/>
    </row>
    <row r="834" spans="2:2" ht="15.75" customHeight="1" x14ac:dyDescent="0.25">
      <c r="B834" s="4"/>
    </row>
    <row r="835" spans="2:2" ht="15.75" customHeight="1" x14ac:dyDescent="0.25">
      <c r="B835" s="4"/>
    </row>
    <row r="836" spans="2:2" ht="15.75" customHeight="1" x14ac:dyDescent="0.25">
      <c r="B836" s="4"/>
    </row>
    <row r="837" spans="2:2" ht="15.75" customHeight="1" x14ac:dyDescent="0.25">
      <c r="B837" s="4"/>
    </row>
    <row r="838" spans="2:2" ht="15.75" customHeight="1" x14ac:dyDescent="0.25">
      <c r="B838" s="4"/>
    </row>
    <row r="839" spans="2:2" ht="15.75" customHeight="1" x14ac:dyDescent="0.25">
      <c r="B839" s="4"/>
    </row>
    <row r="840" spans="2:2" ht="15.75" customHeight="1" x14ac:dyDescent="0.25">
      <c r="B840" s="4"/>
    </row>
    <row r="841" spans="2:2" ht="15.75" customHeight="1" x14ac:dyDescent="0.25">
      <c r="B841" s="4"/>
    </row>
    <row r="842" spans="2:2" ht="15.75" customHeight="1" x14ac:dyDescent="0.25">
      <c r="B842" s="4"/>
    </row>
    <row r="843" spans="2:2" ht="15.75" customHeight="1" x14ac:dyDescent="0.25">
      <c r="B843" s="4"/>
    </row>
    <row r="844" spans="2:2" ht="15.75" customHeight="1" x14ac:dyDescent="0.25">
      <c r="B844" s="4"/>
    </row>
    <row r="845" spans="2:2" ht="15.75" customHeight="1" x14ac:dyDescent="0.25">
      <c r="B845" s="4"/>
    </row>
    <row r="846" spans="2:2" ht="15.75" customHeight="1" x14ac:dyDescent="0.25">
      <c r="B846" s="4"/>
    </row>
    <row r="847" spans="2:2" ht="15.75" customHeight="1" x14ac:dyDescent="0.25">
      <c r="B847" s="4"/>
    </row>
    <row r="848" spans="2:2" ht="15.75" customHeight="1" x14ac:dyDescent="0.25">
      <c r="B848" s="4"/>
    </row>
    <row r="849" spans="2:2" ht="15.75" customHeight="1" x14ac:dyDescent="0.25">
      <c r="B849" s="4"/>
    </row>
    <row r="850" spans="2:2" ht="15.75" customHeight="1" x14ac:dyDescent="0.25">
      <c r="B850" s="4"/>
    </row>
    <row r="851" spans="2:2" ht="15.75" customHeight="1" x14ac:dyDescent="0.25">
      <c r="B851" s="4"/>
    </row>
    <row r="852" spans="2:2" ht="15.75" customHeight="1" x14ac:dyDescent="0.25">
      <c r="B852" s="4"/>
    </row>
    <row r="853" spans="2:2" ht="15.75" customHeight="1" x14ac:dyDescent="0.25">
      <c r="B853" s="4"/>
    </row>
    <row r="854" spans="2:2" ht="15.75" customHeight="1" x14ac:dyDescent="0.25">
      <c r="B854" s="4"/>
    </row>
    <row r="855" spans="2:2" ht="15.75" customHeight="1" x14ac:dyDescent="0.25">
      <c r="B855" s="4"/>
    </row>
    <row r="856" spans="2:2" ht="15.75" customHeight="1" x14ac:dyDescent="0.25">
      <c r="B856" s="4"/>
    </row>
    <row r="857" spans="2:2" ht="15.75" customHeight="1" x14ac:dyDescent="0.25">
      <c r="B857" s="4"/>
    </row>
    <row r="858" spans="2:2" ht="15.75" customHeight="1" x14ac:dyDescent="0.25">
      <c r="B858" s="4"/>
    </row>
    <row r="859" spans="2:2" ht="15.75" customHeight="1" x14ac:dyDescent="0.25">
      <c r="B859" s="4"/>
    </row>
    <row r="860" spans="2:2" ht="15.75" customHeight="1" x14ac:dyDescent="0.25">
      <c r="B860" s="4"/>
    </row>
    <row r="861" spans="2:2" ht="15.75" customHeight="1" x14ac:dyDescent="0.25">
      <c r="B861" s="4"/>
    </row>
    <row r="862" spans="2:2" ht="15.75" customHeight="1" x14ac:dyDescent="0.25">
      <c r="B862" s="4"/>
    </row>
    <row r="863" spans="2:2" ht="15.75" customHeight="1" x14ac:dyDescent="0.25">
      <c r="B863" s="4"/>
    </row>
    <row r="864" spans="2:2" ht="15.75" customHeight="1" x14ac:dyDescent="0.25">
      <c r="B864" s="4"/>
    </row>
    <row r="865" spans="2:2" ht="15.75" customHeight="1" x14ac:dyDescent="0.25">
      <c r="B865" s="4"/>
    </row>
    <row r="866" spans="2:2" ht="15.75" customHeight="1" x14ac:dyDescent="0.25">
      <c r="B866" s="4"/>
    </row>
    <row r="867" spans="2:2" ht="15.75" customHeight="1" x14ac:dyDescent="0.25">
      <c r="B867" s="4"/>
    </row>
    <row r="868" spans="2:2" ht="15.75" customHeight="1" x14ac:dyDescent="0.25">
      <c r="B868" s="4"/>
    </row>
    <row r="869" spans="2:2" ht="15.75" customHeight="1" x14ac:dyDescent="0.25">
      <c r="B869" s="4"/>
    </row>
    <row r="870" spans="2:2" ht="15.75" customHeight="1" x14ac:dyDescent="0.25">
      <c r="B870" s="4"/>
    </row>
    <row r="871" spans="2:2" ht="15.75" customHeight="1" x14ac:dyDescent="0.25">
      <c r="B871" s="4"/>
    </row>
    <row r="872" spans="2:2" ht="15.75" customHeight="1" x14ac:dyDescent="0.25">
      <c r="B872" s="4"/>
    </row>
    <row r="873" spans="2:2" ht="15.75" customHeight="1" x14ac:dyDescent="0.25">
      <c r="B873" s="4"/>
    </row>
    <row r="874" spans="2:2" ht="15.75" customHeight="1" x14ac:dyDescent="0.25">
      <c r="B874" s="4"/>
    </row>
    <row r="875" spans="2:2" ht="15.75" customHeight="1" x14ac:dyDescent="0.25">
      <c r="B875" s="4"/>
    </row>
    <row r="876" spans="2:2" ht="15.75" customHeight="1" x14ac:dyDescent="0.25">
      <c r="B876" s="4"/>
    </row>
    <row r="877" spans="2:2" ht="15.75" customHeight="1" x14ac:dyDescent="0.25">
      <c r="B877" s="4"/>
    </row>
    <row r="878" spans="2:2" ht="15.75" customHeight="1" x14ac:dyDescent="0.25">
      <c r="B878" s="4"/>
    </row>
    <row r="879" spans="2:2" ht="15.75" customHeight="1" x14ac:dyDescent="0.25">
      <c r="B879" s="4"/>
    </row>
    <row r="880" spans="2:2" ht="15.75" customHeight="1" x14ac:dyDescent="0.25">
      <c r="B880" s="4"/>
    </row>
    <row r="881" spans="2:2" ht="15.75" customHeight="1" x14ac:dyDescent="0.25">
      <c r="B881" s="4"/>
    </row>
    <row r="882" spans="2:2" ht="15.75" customHeight="1" x14ac:dyDescent="0.25">
      <c r="B882" s="4"/>
    </row>
    <row r="883" spans="2:2" ht="15.75" customHeight="1" x14ac:dyDescent="0.25">
      <c r="B883" s="4"/>
    </row>
    <row r="884" spans="2:2" ht="15.75" customHeight="1" x14ac:dyDescent="0.25">
      <c r="B884" s="4"/>
    </row>
    <row r="885" spans="2:2" ht="15.75" customHeight="1" x14ac:dyDescent="0.25">
      <c r="B885" s="4"/>
    </row>
    <row r="886" spans="2:2" ht="15.75" customHeight="1" x14ac:dyDescent="0.25">
      <c r="B886" s="4"/>
    </row>
    <row r="887" spans="2:2" ht="15.75" customHeight="1" x14ac:dyDescent="0.25">
      <c r="B887" s="4"/>
    </row>
    <row r="888" spans="2:2" ht="15.75" customHeight="1" x14ac:dyDescent="0.25">
      <c r="B888" s="4"/>
    </row>
    <row r="889" spans="2:2" ht="15.75" customHeight="1" x14ac:dyDescent="0.25">
      <c r="B889" s="4"/>
    </row>
    <row r="890" spans="2:2" ht="15.75" customHeight="1" x14ac:dyDescent="0.25">
      <c r="B890" s="4"/>
    </row>
    <row r="891" spans="2:2" ht="15.75" customHeight="1" x14ac:dyDescent="0.25">
      <c r="B891" s="4"/>
    </row>
    <row r="892" spans="2:2" ht="15.75" customHeight="1" x14ac:dyDescent="0.25">
      <c r="B892" s="4"/>
    </row>
    <row r="893" spans="2:2" ht="15.75" customHeight="1" x14ac:dyDescent="0.25">
      <c r="B893" s="4"/>
    </row>
    <row r="894" spans="2:2" ht="15.75" customHeight="1" x14ac:dyDescent="0.25">
      <c r="B894" s="4"/>
    </row>
    <row r="895" spans="2:2" ht="15.75" customHeight="1" x14ac:dyDescent="0.25">
      <c r="B895" s="4"/>
    </row>
    <row r="896" spans="2:2" ht="15.75" customHeight="1" x14ac:dyDescent="0.25">
      <c r="B896" s="4"/>
    </row>
    <row r="897" spans="2:2" ht="15.75" customHeight="1" x14ac:dyDescent="0.25">
      <c r="B897" s="4"/>
    </row>
    <row r="898" spans="2:2" ht="15.75" customHeight="1" x14ac:dyDescent="0.25">
      <c r="B898" s="4"/>
    </row>
    <row r="899" spans="2:2" ht="15.75" customHeight="1" x14ac:dyDescent="0.25">
      <c r="B899" s="4"/>
    </row>
    <row r="900" spans="2:2" ht="15.75" customHeight="1" x14ac:dyDescent="0.25">
      <c r="B900" s="4"/>
    </row>
    <row r="901" spans="2:2" ht="15.75" customHeight="1" x14ac:dyDescent="0.25">
      <c r="B901" s="4"/>
    </row>
    <row r="902" spans="2:2" ht="15.75" customHeight="1" x14ac:dyDescent="0.25">
      <c r="B902" s="4"/>
    </row>
    <row r="903" spans="2:2" ht="15.75" customHeight="1" x14ac:dyDescent="0.25">
      <c r="B903" s="4"/>
    </row>
    <row r="904" spans="2:2" ht="15.75" customHeight="1" x14ac:dyDescent="0.25">
      <c r="B904" s="4"/>
    </row>
    <row r="905" spans="2:2" ht="15.75" customHeight="1" x14ac:dyDescent="0.25">
      <c r="B905" s="4"/>
    </row>
    <row r="906" spans="2:2" ht="15.75" customHeight="1" x14ac:dyDescent="0.25">
      <c r="B906" s="4"/>
    </row>
    <row r="907" spans="2:2" ht="15.75" customHeight="1" x14ac:dyDescent="0.25">
      <c r="B907" s="4"/>
    </row>
    <row r="908" spans="2:2" ht="15.75" customHeight="1" x14ac:dyDescent="0.25">
      <c r="B908" s="4"/>
    </row>
    <row r="909" spans="2:2" ht="15.75" customHeight="1" x14ac:dyDescent="0.25">
      <c r="B909" s="4"/>
    </row>
    <row r="910" spans="2:2" ht="15.75" customHeight="1" x14ac:dyDescent="0.25">
      <c r="B910" s="4"/>
    </row>
    <row r="911" spans="2:2" ht="15.75" customHeight="1" x14ac:dyDescent="0.25">
      <c r="B911" s="4"/>
    </row>
    <row r="912" spans="2:2" ht="15.75" customHeight="1" x14ac:dyDescent="0.25">
      <c r="B912" s="4"/>
    </row>
    <row r="913" spans="2:2" ht="15.75" customHeight="1" x14ac:dyDescent="0.25">
      <c r="B913" s="4"/>
    </row>
    <row r="914" spans="2:2" ht="15.75" customHeight="1" x14ac:dyDescent="0.25">
      <c r="B914" s="4"/>
    </row>
    <row r="915" spans="2:2" ht="15.75" customHeight="1" x14ac:dyDescent="0.25">
      <c r="B915" s="4"/>
    </row>
    <row r="916" spans="2:2" ht="15.75" customHeight="1" x14ac:dyDescent="0.25">
      <c r="B916" s="4"/>
    </row>
    <row r="917" spans="2:2" ht="15.75" customHeight="1" x14ac:dyDescent="0.25">
      <c r="B917" s="4"/>
    </row>
    <row r="918" spans="2:2" ht="15.75" customHeight="1" x14ac:dyDescent="0.25">
      <c r="B918" s="4"/>
    </row>
    <row r="919" spans="2:2" ht="15.75" customHeight="1" x14ac:dyDescent="0.25">
      <c r="B919" s="4"/>
    </row>
    <row r="920" spans="2:2" ht="15.75" customHeight="1" x14ac:dyDescent="0.25">
      <c r="B920" s="4"/>
    </row>
    <row r="921" spans="2:2" ht="15.75" customHeight="1" x14ac:dyDescent="0.25">
      <c r="B921" s="4"/>
    </row>
    <row r="922" spans="2:2" ht="15.75" customHeight="1" x14ac:dyDescent="0.25">
      <c r="B922" s="4"/>
    </row>
    <row r="923" spans="2:2" ht="15.75" customHeight="1" x14ac:dyDescent="0.25">
      <c r="B923" s="4"/>
    </row>
    <row r="924" spans="2:2" ht="15.75" customHeight="1" x14ac:dyDescent="0.25">
      <c r="B924" s="4"/>
    </row>
    <row r="925" spans="2:2" ht="15.75" customHeight="1" x14ac:dyDescent="0.25">
      <c r="B925" s="4"/>
    </row>
    <row r="926" spans="2:2" ht="15.75" customHeight="1" x14ac:dyDescent="0.25">
      <c r="B926" s="4"/>
    </row>
    <row r="927" spans="2:2" ht="15.75" customHeight="1" x14ac:dyDescent="0.25">
      <c r="B927" s="4"/>
    </row>
    <row r="928" spans="2:2" ht="15.75" customHeight="1" x14ac:dyDescent="0.25">
      <c r="B928" s="4"/>
    </row>
    <row r="929" spans="2:2" ht="15.75" customHeight="1" x14ac:dyDescent="0.25">
      <c r="B929" s="4"/>
    </row>
    <row r="930" spans="2:2" ht="15.75" customHeight="1" x14ac:dyDescent="0.25">
      <c r="B930" s="4"/>
    </row>
    <row r="931" spans="2:2" ht="15.75" customHeight="1" x14ac:dyDescent="0.25">
      <c r="B931" s="4"/>
    </row>
    <row r="932" spans="2:2" ht="15.75" customHeight="1" x14ac:dyDescent="0.25">
      <c r="B932" s="4"/>
    </row>
    <row r="933" spans="2:2" ht="15.75" customHeight="1" x14ac:dyDescent="0.25">
      <c r="B933" s="4"/>
    </row>
    <row r="934" spans="2:2" ht="15.75" customHeight="1" x14ac:dyDescent="0.25">
      <c r="B934" s="4"/>
    </row>
    <row r="935" spans="2:2" ht="15.75" customHeight="1" x14ac:dyDescent="0.25">
      <c r="B935" s="4"/>
    </row>
    <row r="936" spans="2:2" ht="15.75" customHeight="1" x14ac:dyDescent="0.25">
      <c r="B936" s="4"/>
    </row>
    <row r="937" spans="2:2" ht="15.75" customHeight="1" x14ac:dyDescent="0.25">
      <c r="B937" s="4"/>
    </row>
    <row r="938" spans="2:2" ht="15.75" customHeight="1" x14ac:dyDescent="0.25">
      <c r="B938" s="4"/>
    </row>
    <row r="939" spans="2:2" ht="15.75" customHeight="1" x14ac:dyDescent="0.25">
      <c r="B939" s="4"/>
    </row>
    <row r="940" spans="2:2" ht="15.75" customHeight="1" x14ac:dyDescent="0.25">
      <c r="B940" s="4"/>
    </row>
    <row r="941" spans="2:2" ht="15.75" customHeight="1" x14ac:dyDescent="0.25">
      <c r="B941" s="4"/>
    </row>
    <row r="942" spans="2:2" ht="15.75" customHeight="1" x14ac:dyDescent="0.25">
      <c r="B942" s="4"/>
    </row>
    <row r="943" spans="2:2" ht="15.75" customHeight="1" x14ac:dyDescent="0.25">
      <c r="B943" s="4"/>
    </row>
    <row r="944" spans="2:2" ht="15.75" customHeight="1" x14ac:dyDescent="0.25">
      <c r="B944" s="4"/>
    </row>
    <row r="945" spans="2:2" ht="15.75" customHeight="1" x14ac:dyDescent="0.25">
      <c r="B945" s="4"/>
    </row>
    <row r="946" spans="2:2" ht="15.75" customHeight="1" x14ac:dyDescent="0.25">
      <c r="B946" s="4"/>
    </row>
    <row r="947" spans="2:2" ht="15.75" customHeight="1" x14ac:dyDescent="0.25">
      <c r="B947" s="4"/>
    </row>
    <row r="948" spans="2:2" ht="15.75" customHeight="1" x14ac:dyDescent="0.25">
      <c r="B948" s="4"/>
    </row>
    <row r="949" spans="2:2" ht="15.75" customHeight="1" x14ac:dyDescent="0.25">
      <c r="B949" s="4"/>
    </row>
    <row r="950" spans="2:2" ht="15.75" customHeight="1" x14ac:dyDescent="0.25">
      <c r="B950" s="4"/>
    </row>
    <row r="951" spans="2:2" ht="15.75" customHeight="1" x14ac:dyDescent="0.25">
      <c r="B951" s="4"/>
    </row>
    <row r="952" spans="2:2" ht="15.75" customHeight="1" x14ac:dyDescent="0.25">
      <c r="B952" s="4"/>
    </row>
    <row r="953" spans="2:2" ht="15.75" customHeight="1" x14ac:dyDescent="0.25">
      <c r="B953" s="4"/>
    </row>
    <row r="954" spans="2:2" ht="15.75" customHeight="1" x14ac:dyDescent="0.25">
      <c r="B954" s="4"/>
    </row>
    <row r="955" spans="2:2" ht="15.75" customHeight="1" x14ac:dyDescent="0.25">
      <c r="B955" s="4"/>
    </row>
    <row r="956" spans="2:2" ht="15.75" customHeight="1" x14ac:dyDescent="0.25">
      <c r="B956" s="4"/>
    </row>
    <row r="957" spans="2:2" ht="15.75" customHeight="1" x14ac:dyDescent="0.25">
      <c r="B957" s="4"/>
    </row>
    <row r="958" spans="2:2" ht="15.75" customHeight="1" x14ac:dyDescent="0.25">
      <c r="B958" s="4"/>
    </row>
    <row r="959" spans="2:2" ht="15.75" customHeight="1" x14ac:dyDescent="0.25">
      <c r="B959" s="4"/>
    </row>
    <row r="960" spans="2:2" ht="15.75" customHeight="1" x14ac:dyDescent="0.25">
      <c r="B960" s="4"/>
    </row>
    <row r="961" spans="2:2" ht="15.75" customHeight="1" x14ac:dyDescent="0.25">
      <c r="B961" s="4"/>
    </row>
    <row r="962" spans="2:2" ht="15.75" customHeight="1" x14ac:dyDescent="0.25">
      <c r="B962" s="4"/>
    </row>
    <row r="963" spans="2:2" ht="15.75" customHeight="1" x14ac:dyDescent="0.25">
      <c r="B963" s="4"/>
    </row>
    <row r="964" spans="2:2" ht="15.75" customHeight="1" x14ac:dyDescent="0.25">
      <c r="B964" s="4"/>
    </row>
    <row r="965" spans="2:2" ht="15.75" customHeight="1" x14ac:dyDescent="0.25">
      <c r="B965" s="4"/>
    </row>
    <row r="966" spans="2:2" ht="15.75" customHeight="1" x14ac:dyDescent="0.25">
      <c r="B966" s="4"/>
    </row>
    <row r="967" spans="2:2" ht="15.75" customHeight="1" x14ac:dyDescent="0.25">
      <c r="B967" s="4"/>
    </row>
    <row r="968" spans="2:2" ht="15.75" customHeight="1" x14ac:dyDescent="0.25">
      <c r="B968" s="4"/>
    </row>
    <row r="969" spans="2:2" ht="15.75" customHeight="1" x14ac:dyDescent="0.25">
      <c r="B969" s="4"/>
    </row>
    <row r="970" spans="2:2" ht="15.75" customHeight="1" x14ac:dyDescent="0.25">
      <c r="B970" s="4"/>
    </row>
    <row r="971" spans="2:2" ht="15.75" customHeight="1" x14ac:dyDescent="0.25">
      <c r="B971" s="4"/>
    </row>
    <row r="972" spans="2:2" ht="15.75" customHeight="1" x14ac:dyDescent="0.25">
      <c r="B972" s="4"/>
    </row>
    <row r="973" spans="2:2" ht="15.75" customHeight="1" x14ac:dyDescent="0.25">
      <c r="B973" s="4"/>
    </row>
    <row r="974" spans="2:2" ht="15.75" customHeight="1" x14ac:dyDescent="0.25">
      <c r="B974" s="4"/>
    </row>
    <row r="975" spans="2:2" ht="15.75" customHeight="1" x14ac:dyDescent="0.25">
      <c r="B975" s="4"/>
    </row>
    <row r="976" spans="2:2" ht="15.75" customHeight="1" x14ac:dyDescent="0.25">
      <c r="B976" s="4"/>
    </row>
    <row r="977" spans="2:2" ht="15.75" customHeight="1" x14ac:dyDescent="0.25">
      <c r="B977" s="4"/>
    </row>
    <row r="978" spans="2:2" ht="15.75" customHeight="1" x14ac:dyDescent="0.25">
      <c r="B978" s="4"/>
    </row>
    <row r="979" spans="2:2" ht="15.75" customHeight="1" x14ac:dyDescent="0.25">
      <c r="B979" s="4"/>
    </row>
    <row r="980" spans="2:2" ht="15.75" customHeight="1" x14ac:dyDescent="0.25">
      <c r="B980" s="4"/>
    </row>
    <row r="981" spans="2:2" ht="15.75" customHeight="1" x14ac:dyDescent="0.25">
      <c r="B981" s="4"/>
    </row>
    <row r="982" spans="2:2" ht="15.75" customHeight="1" x14ac:dyDescent="0.25">
      <c r="B982" s="4"/>
    </row>
    <row r="983" spans="2:2" ht="15.75" customHeight="1" x14ac:dyDescent="0.25">
      <c r="B983" s="4"/>
    </row>
    <row r="984" spans="2:2" ht="15.75" customHeight="1" x14ac:dyDescent="0.25">
      <c r="B984" s="4"/>
    </row>
    <row r="985" spans="2:2" ht="15.75" customHeight="1" x14ac:dyDescent="0.25">
      <c r="B985" s="4"/>
    </row>
    <row r="986" spans="2:2" ht="15.75" customHeight="1" x14ac:dyDescent="0.25">
      <c r="B986" s="4"/>
    </row>
    <row r="987" spans="2:2" ht="15.75" customHeight="1" x14ac:dyDescent="0.25">
      <c r="B987" s="4"/>
    </row>
    <row r="988" spans="2:2" ht="15.75" customHeight="1" x14ac:dyDescent="0.25">
      <c r="B988" s="4"/>
    </row>
    <row r="989" spans="2:2" ht="15.75" customHeight="1" x14ac:dyDescent="0.25">
      <c r="B989" s="4"/>
    </row>
    <row r="990" spans="2:2" ht="15.75" customHeight="1" x14ac:dyDescent="0.25">
      <c r="B990" s="4"/>
    </row>
    <row r="991" spans="2:2" ht="15.75" customHeight="1" x14ac:dyDescent="0.25">
      <c r="B991" s="4"/>
    </row>
    <row r="992" spans="2:2" ht="15.75" customHeight="1" x14ac:dyDescent="0.25">
      <c r="B992" s="4"/>
    </row>
    <row r="993" spans="2:2" ht="15.75" customHeight="1" x14ac:dyDescent="0.25">
      <c r="B993" s="4"/>
    </row>
    <row r="994" spans="2:2" ht="15.75" customHeight="1" x14ac:dyDescent="0.25">
      <c r="B994" s="4"/>
    </row>
    <row r="995" spans="2:2" ht="15.75" customHeight="1" x14ac:dyDescent="0.25">
      <c r="B995" s="4"/>
    </row>
    <row r="996" spans="2:2" ht="15.75" customHeight="1" x14ac:dyDescent="0.25">
      <c r="B996" s="4"/>
    </row>
    <row r="997" spans="2:2" ht="15.75" customHeight="1" x14ac:dyDescent="0.25">
      <c r="B997" s="4"/>
    </row>
    <row r="998" spans="2:2" ht="15.75" customHeight="1" x14ac:dyDescent="0.25">
      <c r="B998" s="4"/>
    </row>
    <row r="999" spans="2:2" ht="15.75" customHeight="1" x14ac:dyDescent="0.25">
      <c r="B999" s="4"/>
    </row>
    <row r="1000" spans="2:2" ht="15.75" customHeight="1" x14ac:dyDescent="0.25">
      <c r="B1000" s="4"/>
    </row>
  </sheetData>
  <mergeCells count="2">
    <mergeCell ref="A6:B8"/>
    <mergeCell ref="C6:E8"/>
  </mergeCells>
  <pageMargins left="0.7" right="0.7" top="0.75" bottom="0.75" header="0" footer="0"/>
  <pageSetup paperSize="9"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Z1000"/>
  <sheetViews>
    <sheetView workbookViewId="0"/>
  </sheetViews>
  <sheetFormatPr baseColWidth="10" defaultColWidth="14.42578125" defaultRowHeight="15" customHeight="1" x14ac:dyDescent="0.25"/>
  <cols>
    <col min="2" max="2" width="15.5703125" customWidth="1"/>
    <col min="3" max="3" width="22.42578125" customWidth="1"/>
    <col min="4" max="4" width="13.7109375" customWidth="1"/>
    <col min="5" max="5" width="16.5703125" customWidth="1"/>
    <col min="6" max="6" width="17.5703125" customWidth="1"/>
    <col min="7" max="7" width="22" customWidth="1"/>
    <col min="8" max="9" width="11.42578125" customWidth="1"/>
    <col min="10" max="10" width="10.7109375" customWidth="1"/>
    <col min="11" max="11" width="14.28515625" customWidth="1"/>
    <col min="12" max="12" width="16.42578125" customWidth="1"/>
    <col min="13" max="13" width="10.7109375" customWidth="1"/>
    <col min="14" max="14" width="14.140625" customWidth="1"/>
    <col min="15" max="26" width="10.7109375" customWidth="1"/>
  </cols>
  <sheetData>
    <row r="2" spans="1:26" ht="21" customHeight="1" x14ac:dyDescent="0.25">
      <c r="A2" s="148"/>
      <c r="B2" s="149"/>
      <c r="C2" s="178" t="s">
        <v>436</v>
      </c>
      <c r="D2" s="155"/>
      <c r="E2" s="155"/>
      <c r="F2" s="155"/>
      <c r="G2" s="155"/>
      <c r="H2" s="155"/>
      <c r="I2" s="155"/>
      <c r="J2" s="155"/>
      <c r="K2" s="155"/>
      <c r="L2" s="155"/>
      <c r="M2" s="155"/>
      <c r="N2" s="149"/>
      <c r="O2" s="179" t="s">
        <v>1</v>
      </c>
      <c r="P2" s="180"/>
    </row>
    <row r="3" spans="1:26" ht="21" customHeight="1" x14ac:dyDescent="0.25">
      <c r="A3" s="150"/>
      <c r="B3" s="151"/>
      <c r="C3" s="150"/>
      <c r="D3" s="156"/>
      <c r="E3" s="156"/>
      <c r="F3" s="156"/>
      <c r="G3" s="156"/>
      <c r="H3" s="156"/>
      <c r="I3" s="156"/>
      <c r="J3" s="156"/>
      <c r="K3" s="156"/>
      <c r="L3" s="156"/>
      <c r="M3" s="156"/>
      <c r="N3" s="151"/>
      <c r="O3" s="179" t="s">
        <v>3</v>
      </c>
      <c r="P3" s="180"/>
    </row>
    <row r="4" spans="1:26" ht="21" customHeight="1" x14ac:dyDescent="0.25">
      <c r="A4" s="152"/>
      <c r="B4" s="153"/>
      <c r="C4" s="152"/>
      <c r="D4" s="157"/>
      <c r="E4" s="157"/>
      <c r="F4" s="157"/>
      <c r="G4" s="157"/>
      <c r="H4" s="157"/>
      <c r="I4" s="157"/>
      <c r="J4" s="157"/>
      <c r="K4" s="157"/>
      <c r="L4" s="157"/>
      <c r="M4" s="157"/>
      <c r="N4" s="153"/>
      <c r="O4" s="179" t="s">
        <v>2</v>
      </c>
      <c r="P4" s="180"/>
    </row>
    <row r="6" spans="1:26" ht="45" customHeight="1" x14ac:dyDescent="0.25">
      <c r="A6" s="85" t="s">
        <v>437</v>
      </c>
      <c r="B6" s="86" t="s">
        <v>438</v>
      </c>
      <c r="C6" s="86" t="s">
        <v>439</v>
      </c>
      <c r="D6" s="86" t="s">
        <v>438</v>
      </c>
      <c r="E6" s="86" t="s">
        <v>440</v>
      </c>
      <c r="F6" s="86" t="s">
        <v>438</v>
      </c>
      <c r="G6" s="86" t="s">
        <v>17</v>
      </c>
      <c r="H6" s="87" t="s">
        <v>441</v>
      </c>
      <c r="I6" s="87" t="s">
        <v>442</v>
      </c>
      <c r="J6" s="86" t="s">
        <v>443</v>
      </c>
      <c r="K6" s="86" t="s">
        <v>444</v>
      </c>
      <c r="L6" s="87" t="s">
        <v>445</v>
      </c>
      <c r="M6" s="86" t="s">
        <v>446</v>
      </c>
      <c r="N6" s="86" t="s">
        <v>447</v>
      </c>
      <c r="O6" s="87" t="s">
        <v>448</v>
      </c>
      <c r="P6" s="87" t="s">
        <v>449</v>
      </c>
      <c r="Q6" s="88"/>
      <c r="R6" s="88"/>
      <c r="S6" s="88"/>
      <c r="T6" s="88"/>
      <c r="U6" s="88"/>
      <c r="V6" s="88"/>
      <c r="W6" s="88"/>
      <c r="X6" s="88"/>
      <c r="Y6" s="88"/>
      <c r="Z6" s="88"/>
    </row>
    <row r="7" spans="1:26" ht="23.25" customHeight="1" x14ac:dyDescent="0.25">
      <c r="A7" s="2"/>
      <c r="B7" s="2"/>
      <c r="C7" s="2"/>
      <c r="D7" s="2"/>
      <c r="E7" s="2"/>
      <c r="F7" s="2"/>
      <c r="G7" s="2"/>
      <c r="H7" s="2"/>
      <c r="I7" s="2"/>
      <c r="J7" s="2"/>
      <c r="K7" s="2"/>
      <c r="L7" s="2"/>
      <c r="M7" s="2"/>
      <c r="N7" s="2"/>
      <c r="O7" s="2"/>
      <c r="P7" s="2"/>
    </row>
    <row r="8" spans="1:26" ht="23.25" customHeight="1" x14ac:dyDescent="0.25">
      <c r="A8" s="2"/>
      <c r="B8" s="2"/>
      <c r="C8" s="2"/>
      <c r="D8" s="2"/>
      <c r="E8" s="2"/>
      <c r="F8" s="2"/>
      <c r="G8" s="2"/>
      <c r="H8" s="2"/>
      <c r="I8" s="2"/>
      <c r="J8" s="2"/>
      <c r="K8" s="2"/>
      <c r="L8" s="2"/>
      <c r="M8" s="2"/>
      <c r="N8" s="2"/>
      <c r="O8" s="2"/>
      <c r="P8" s="2"/>
    </row>
    <row r="9" spans="1:26" ht="23.25" customHeight="1" x14ac:dyDescent="0.25">
      <c r="A9" s="2"/>
      <c r="B9" s="2"/>
      <c r="C9" s="2"/>
      <c r="D9" s="2"/>
      <c r="E9" s="2"/>
      <c r="F9" s="2"/>
      <c r="G9" s="2"/>
      <c r="H9" s="2"/>
      <c r="I9" s="2"/>
      <c r="J9" s="2"/>
      <c r="K9" s="2"/>
      <c r="L9" s="2"/>
      <c r="M9" s="2"/>
      <c r="N9" s="2"/>
      <c r="O9" s="2"/>
      <c r="P9" s="2"/>
    </row>
    <row r="10" spans="1:26" ht="23.25" customHeight="1" x14ac:dyDescent="0.25">
      <c r="A10" s="2"/>
      <c r="B10" s="2"/>
      <c r="C10" s="2"/>
      <c r="D10" s="2"/>
      <c r="E10" s="2"/>
      <c r="F10" s="2"/>
      <c r="G10" s="2"/>
      <c r="H10" s="2"/>
      <c r="I10" s="2"/>
      <c r="J10" s="2"/>
      <c r="K10" s="2"/>
      <c r="L10" s="2"/>
      <c r="M10" s="2"/>
      <c r="N10" s="2"/>
      <c r="O10" s="2"/>
      <c r="P10" s="2"/>
    </row>
    <row r="11" spans="1:26" ht="23.25" customHeight="1" x14ac:dyDescent="0.25">
      <c r="A11" s="2"/>
      <c r="B11" s="2"/>
      <c r="C11" s="2"/>
      <c r="D11" s="2"/>
      <c r="E11" s="2"/>
      <c r="F11" s="2"/>
      <c r="G11" s="2"/>
      <c r="H11" s="2"/>
      <c r="I11" s="2"/>
      <c r="J11" s="2"/>
      <c r="K11" s="2"/>
      <c r="L11" s="2"/>
      <c r="M11" s="2"/>
      <c r="N11" s="2"/>
      <c r="O11" s="2"/>
      <c r="P11" s="2"/>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2:B4"/>
    <mergeCell ref="C2:N4"/>
    <mergeCell ref="O2:P2"/>
    <mergeCell ref="O3:P3"/>
    <mergeCell ref="O4:P4"/>
  </mergeCells>
  <pageMargins left="0.7" right="0.7" top="0.75" bottom="0.75" header="0" footer="0"/>
  <pageSetup paperSize="9" orientation="portrait"/>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000"/>
  <sheetViews>
    <sheetView tabSelected="1" topLeftCell="F1" zoomScale="80" zoomScaleNormal="80" workbookViewId="0">
      <selection activeCell="H7" sqref="H7"/>
    </sheetView>
  </sheetViews>
  <sheetFormatPr baseColWidth="10" defaultColWidth="14.42578125" defaultRowHeight="15" customHeight="1" x14ac:dyDescent="0.25"/>
  <cols>
    <col min="1" max="1" width="19.7109375" hidden="1" customWidth="1"/>
    <col min="2" max="2" width="25.140625" hidden="1" customWidth="1"/>
    <col min="3" max="3" width="34.85546875" hidden="1" customWidth="1"/>
    <col min="4" max="4" width="24.28515625" hidden="1" customWidth="1"/>
    <col min="5" max="5" width="23.28515625" hidden="1" customWidth="1"/>
    <col min="6" max="6" width="26.85546875" customWidth="1"/>
    <col min="7" max="7" width="27.28515625" customWidth="1"/>
    <col min="8" max="8" width="14.85546875" customWidth="1"/>
    <col min="9" max="10" width="20" customWidth="1"/>
    <col min="11" max="11" width="29.85546875" customWidth="1"/>
    <col min="12" max="12" width="10.7109375" customWidth="1"/>
    <col min="13" max="14" width="11.42578125" customWidth="1"/>
    <col min="15" max="15" width="11.42578125" hidden="1" customWidth="1"/>
    <col min="16" max="19" width="12.28515625" hidden="1" customWidth="1"/>
    <col min="20" max="20" width="33.7109375" hidden="1" customWidth="1"/>
    <col min="21" max="21" width="15" hidden="1" customWidth="1"/>
    <col min="22" max="22" width="11.5703125" hidden="1" customWidth="1"/>
    <col min="23" max="23" width="10.7109375" hidden="1" customWidth="1"/>
    <col min="24" max="24" width="14.7109375" hidden="1" customWidth="1"/>
    <col min="25" max="25" width="10.7109375" hidden="1" customWidth="1"/>
    <col min="26" max="26" width="15" customWidth="1"/>
    <col min="27" max="27" width="16.85546875" customWidth="1"/>
    <col min="28" max="28" width="16.7109375" customWidth="1"/>
    <col min="29" max="29" width="53.28515625" customWidth="1"/>
    <col min="30" max="30" width="10.7109375" hidden="1" customWidth="1"/>
    <col min="31" max="31" width="21.42578125" style="127" customWidth="1"/>
    <col min="32" max="43" width="10.7109375" customWidth="1"/>
  </cols>
  <sheetData>
    <row r="1" spans="1:43" x14ac:dyDescent="0.25">
      <c r="A1" s="13"/>
      <c r="B1" s="13"/>
      <c r="C1" s="13"/>
      <c r="D1" s="13"/>
      <c r="E1" s="13"/>
    </row>
    <row r="2" spans="1:43" ht="16.5" customHeight="1" x14ac:dyDescent="0.25">
      <c r="A2" s="148"/>
      <c r="B2" s="155"/>
      <c r="C2" s="155"/>
      <c r="D2" s="155"/>
      <c r="E2" s="155"/>
      <c r="F2" s="149"/>
      <c r="G2" s="158" t="s">
        <v>10</v>
      </c>
      <c r="H2" s="159"/>
      <c r="I2" s="159"/>
      <c r="J2" s="159"/>
      <c r="K2" s="159"/>
      <c r="L2" s="159"/>
      <c r="M2" s="159"/>
      <c r="N2" s="159"/>
      <c r="O2" s="159"/>
      <c r="P2" s="159"/>
      <c r="Q2" s="159"/>
      <c r="R2" s="159"/>
      <c r="S2" s="159"/>
      <c r="T2" s="159"/>
      <c r="U2" s="159"/>
      <c r="V2" s="159"/>
      <c r="W2" s="159"/>
      <c r="X2" s="159"/>
      <c r="Y2" s="159"/>
      <c r="Z2" s="159"/>
      <c r="AA2" s="159"/>
      <c r="AB2" s="159"/>
      <c r="AC2" s="159"/>
    </row>
    <row r="3" spans="1:43" ht="15" customHeight="1" x14ac:dyDescent="0.25">
      <c r="A3" s="150"/>
      <c r="B3" s="156"/>
      <c r="C3" s="156"/>
      <c r="D3" s="156"/>
      <c r="E3" s="156"/>
      <c r="F3" s="151"/>
      <c r="G3" s="158"/>
      <c r="H3" s="159"/>
      <c r="I3" s="159"/>
      <c r="J3" s="159"/>
      <c r="K3" s="159"/>
      <c r="L3" s="159"/>
      <c r="M3" s="159"/>
      <c r="N3" s="159"/>
      <c r="O3" s="159"/>
      <c r="P3" s="159"/>
      <c r="Q3" s="159"/>
      <c r="R3" s="159"/>
      <c r="S3" s="159"/>
      <c r="T3" s="159"/>
      <c r="U3" s="159"/>
      <c r="V3" s="159"/>
      <c r="W3" s="159"/>
      <c r="X3" s="159"/>
      <c r="Y3" s="159"/>
      <c r="Z3" s="159"/>
      <c r="AA3" s="159"/>
      <c r="AB3" s="159"/>
      <c r="AC3" s="159"/>
    </row>
    <row r="4" spans="1:43" ht="18.75" customHeight="1" x14ac:dyDescent="0.25">
      <c r="A4" s="152"/>
      <c r="B4" s="157"/>
      <c r="C4" s="157"/>
      <c r="D4" s="157"/>
      <c r="E4" s="157"/>
      <c r="F4" s="153"/>
      <c r="G4" s="158"/>
      <c r="H4" s="159"/>
      <c r="I4" s="159"/>
      <c r="J4" s="159"/>
      <c r="K4" s="159"/>
      <c r="L4" s="159"/>
      <c r="M4" s="159"/>
      <c r="N4" s="159"/>
      <c r="O4" s="159"/>
      <c r="P4" s="159"/>
      <c r="Q4" s="159"/>
      <c r="R4" s="159"/>
      <c r="S4" s="159"/>
      <c r="T4" s="159"/>
      <c r="U4" s="159"/>
      <c r="V4" s="159"/>
      <c r="W4" s="159"/>
      <c r="X4" s="159"/>
      <c r="Y4" s="159"/>
      <c r="Z4" s="159"/>
      <c r="AA4" s="159"/>
      <c r="AB4" s="159"/>
      <c r="AC4" s="159"/>
    </row>
    <row r="5" spans="1:43" ht="33" customHeight="1" x14ac:dyDescent="0.25">
      <c r="A5" s="13"/>
      <c r="B5" s="13"/>
      <c r="C5" s="13"/>
      <c r="D5" s="13"/>
      <c r="E5" s="13"/>
    </row>
    <row r="6" spans="1:43" ht="64.5" customHeight="1" x14ac:dyDescent="0.3">
      <c r="A6" s="14" t="s">
        <v>11</v>
      </c>
      <c r="B6" s="14" t="s">
        <v>12</v>
      </c>
      <c r="C6" s="14" t="s">
        <v>13</v>
      </c>
      <c r="D6" s="14" t="s">
        <v>14</v>
      </c>
      <c r="E6" s="14" t="s">
        <v>15</v>
      </c>
      <c r="F6" s="14" t="s">
        <v>16</v>
      </c>
      <c r="G6" s="14" t="s">
        <v>17</v>
      </c>
      <c r="H6" s="14" t="s">
        <v>18</v>
      </c>
      <c r="I6" s="14" t="s">
        <v>19</v>
      </c>
      <c r="J6" s="14" t="s">
        <v>20</v>
      </c>
      <c r="K6" s="14" t="s">
        <v>21</v>
      </c>
      <c r="L6" s="20" t="s">
        <v>22</v>
      </c>
      <c r="M6" s="20" t="s">
        <v>23</v>
      </c>
      <c r="N6" s="20" t="s">
        <v>24</v>
      </c>
      <c r="O6" s="20" t="s">
        <v>25</v>
      </c>
      <c r="P6" s="20" t="s">
        <v>26</v>
      </c>
      <c r="Q6" s="20" t="s">
        <v>27</v>
      </c>
      <c r="R6" s="20" t="s">
        <v>28</v>
      </c>
      <c r="S6" s="20" t="s">
        <v>29</v>
      </c>
      <c r="T6" s="20" t="s">
        <v>30</v>
      </c>
      <c r="U6" s="38" t="s">
        <v>454</v>
      </c>
      <c r="V6" s="38" t="s">
        <v>450</v>
      </c>
      <c r="W6" s="38" t="s">
        <v>451</v>
      </c>
      <c r="X6" s="38" t="s">
        <v>173</v>
      </c>
      <c r="Y6" s="39" t="s">
        <v>174</v>
      </c>
      <c r="Z6" s="120" t="s">
        <v>540</v>
      </c>
      <c r="AA6" s="120" t="s">
        <v>541</v>
      </c>
      <c r="AB6" s="120" t="s">
        <v>555</v>
      </c>
      <c r="AC6" s="89" t="s">
        <v>452</v>
      </c>
      <c r="AD6" s="138" t="s">
        <v>453</v>
      </c>
      <c r="AE6" s="120" t="s">
        <v>453</v>
      </c>
      <c r="AF6" s="15"/>
      <c r="AG6" s="15"/>
      <c r="AH6" s="15"/>
      <c r="AI6" s="15"/>
      <c r="AJ6" s="15"/>
      <c r="AK6" s="15"/>
      <c r="AL6" s="15"/>
      <c r="AM6" s="15"/>
      <c r="AN6" s="15"/>
      <c r="AO6" s="15"/>
      <c r="AP6" s="15"/>
      <c r="AQ6" s="15"/>
    </row>
    <row r="7" spans="1:43" ht="120" customHeight="1" x14ac:dyDescent="0.25">
      <c r="A7" s="1" t="s">
        <v>31</v>
      </c>
      <c r="B7" s="1" t="s">
        <v>32</v>
      </c>
      <c r="C7" s="10" t="s">
        <v>33</v>
      </c>
      <c r="D7" s="16" t="s">
        <v>31</v>
      </c>
      <c r="E7" s="17" t="s">
        <v>34</v>
      </c>
      <c r="F7" s="10" t="s">
        <v>35</v>
      </c>
      <c r="G7" s="10" t="s">
        <v>36</v>
      </c>
      <c r="H7" s="10">
        <v>1</v>
      </c>
      <c r="I7" s="10" t="s">
        <v>37</v>
      </c>
      <c r="J7" s="10" t="s">
        <v>38</v>
      </c>
      <c r="K7" s="114" t="s">
        <v>39</v>
      </c>
      <c r="L7" s="100">
        <v>1</v>
      </c>
      <c r="M7" s="100">
        <v>0</v>
      </c>
      <c r="N7" s="100">
        <v>0</v>
      </c>
      <c r="O7" s="100">
        <v>0</v>
      </c>
      <c r="P7" s="101"/>
      <c r="Q7" s="101"/>
      <c r="R7" s="101"/>
      <c r="S7" s="101"/>
      <c r="T7" s="122"/>
      <c r="U7" s="90">
        <f>L7+M7</f>
        <v>1</v>
      </c>
      <c r="V7" s="100">
        <v>1</v>
      </c>
      <c r="W7" s="100">
        <v>0</v>
      </c>
      <c r="X7" s="90">
        <f>V7+W7</f>
        <v>1</v>
      </c>
      <c r="Y7" s="90">
        <f>X7/U7</f>
        <v>1</v>
      </c>
      <c r="Z7" s="90">
        <f>L7+M7+N7</f>
        <v>1</v>
      </c>
      <c r="AA7" s="90">
        <f>L7+M7+N7</f>
        <v>1</v>
      </c>
      <c r="AB7" s="90">
        <f>AA7/Z7</f>
        <v>1</v>
      </c>
      <c r="AC7" s="124" t="s">
        <v>521</v>
      </c>
      <c r="AD7" s="139"/>
      <c r="AE7" s="140" t="s">
        <v>557</v>
      </c>
    </row>
    <row r="8" spans="1:43" ht="120" customHeight="1" x14ac:dyDescent="0.25">
      <c r="A8" s="1" t="s">
        <v>31</v>
      </c>
      <c r="B8" s="1" t="s">
        <v>32</v>
      </c>
      <c r="C8" s="17" t="s">
        <v>40</v>
      </c>
      <c r="D8" s="16" t="s">
        <v>31</v>
      </c>
      <c r="E8" s="17" t="s">
        <v>34</v>
      </c>
      <c r="F8" s="17" t="s">
        <v>41</v>
      </c>
      <c r="G8" s="10" t="s">
        <v>42</v>
      </c>
      <c r="H8" s="10">
        <v>12</v>
      </c>
      <c r="I8" s="10" t="s">
        <v>43</v>
      </c>
      <c r="J8" s="10" t="s">
        <v>44</v>
      </c>
      <c r="K8" s="114" t="s">
        <v>45</v>
      </c>
      <c r="L8" s="101">
        <v>0.25</v>
      </c>
      <c r="M8" s="101">
        <v>0.25</v>
      </c>
      <c r="N8" s="101">
        <v>0.25</v>
      </c>
      <c r="O8" s="101">
        <v>0.25</v>
      </c>
      <c r="P8" s="101"/>
      <c r="Q8" s="101"/>
      <c r="R8" s="101"/>
      <c r="S8" s="101"/>
      <c r="T8" s="122"/>
      <c r="U8" s="90">
        <f>L8+M8</f>
        <v>0.5</v>
      </c>
      <c r="V8" s="101">
        <v>0.25</v>
      </c>
      <c r="W8" s="101">
        <v>0.25</v>
      </c>
      <c r="X8" s="90">
        <f t="shared" ref="X8:X11" si="0">V8+W8</f>
        <v>0.5</v>
      </c>
      <c r="Y8" s="90">
        <f t="shared" ref="Y8:Y11" si="1">X8/U8</f>
        <v>1</v>
      </c>
      <c r="Z8" s="90">
        <f t="shared" ref="Z8:Z11" si="2">L8+M8+N8</f>
        <v>0.75</v>
      </c>
      <c r="AA8" s="90">
        <f t="shared" ref="AA8:AA11" si="3">L8+M8+N8</f>
        <v>0.75</v>
      </c>
      <c r="AB8" s="90">
        <f t="shared" ref="AB8:AB11" si="4">AA8/Z8</f>
        <v>1</v>
      </c>
      <c r="AC8" s="137" t="s">
        <v>556</v>
      </c>
      <c r="AD8" s="139"/>
      <c r="AE8" s="140" t="s">
        <v>557</v>
      </c>
    </row>
    <row r="9" spans="1:43" ht="153.75" customHeight="1" x14ac:dyDescent="0.25">
      <c r="A9" s="105" t="s">
        <v>31</v>
      </c>
      <c r="B9" s="105" t="s">
        <v>32</v>
      </c>
      <c r="C9" s="106" t="s">
        <v>40</v>
      </c>
      <c r="D9" s="107" t="s">
        <v>31</v>
      </c>
      <c r="E9" s="108" t="s">
        <v>34</v>
      </c>
      <c r="F9" s="18" t="s">
        <v>41</v>
      </c>
      <c r="G9" s="10" t="s">
        <v>46</v>
      </c>
      <c r="H9" s="10">
        <v>2</v>
      </c>
      <c r="I9" s="19" t="s">
        <v>47</v>
      </c>
      <c r="J9" s="19" t="s">
        <v>44</v>
      </c>
      <c r="K9" s="121" t="s">
        <v>48</v>
      </c>
      <c r="L9" s="101">
        <v>0</v>
      </c>
      <c r="M9" s="101">
        <v>0.5</v>
      </c>
      <c r="N9" s="101">
        <v>0.5</v>
      </c>
      <c r="O9" s="101">
        <v>0</v>
      </c>
      <c r="P9" s="101"/>
      <c r="Q9" s="101"/>
      <c r="R9" s="101"/>
      <c r="S9" s="101"/>
      <c r="T9" s="122"/>
      <c r="U9" s="90">
        <f>L9+M9</f>
        <v>0.5</v>
      </c>
      <c r="V9" s="101">
        <v>0</v>
      </c>
      <c r="W9" s="101">
        <v>0.5</v>
      </c>
      <c r="X9" s="90">
        <f t="shared" si="0"/>
        <v>0.5</v>
      </c>
      <c r="Y9" s="90">
        <f t="shared" si="1"/>
        <v>1</v>
      </c>
      <c r="Z9" s="90">
        <f t="shared" si="2"/>
        <v>1</v>
      </c>
      <c r="AA9" s="90">
        <f t="shared" si="3"/>
        <v>1</v>
      </c>
      <c r="AB9" s="90">
        <f t="shared" si="4"/>
        <v>1</v>
      </c>
      <c r="AC9" s="137" t="s">
        <v>558</v>
      </c>
      <c r="AD9" s="139"/>
      <c r="AE9" s="140" t="s">
        <v>557</v>
      </c>
    </row>
    <row r="10" spans="1:43" ht="128.25" customHeight="1" x14ac:dyDescent="0.25">
      <c r="A10" s="1" t="s">
        <v>31</v>
      </c>
      <c r="B10" s="1" t="s">
        <v>32</v>
      </c>
      <c r="C10" s="18" t="s">
        <v>40</v>
      </c>
      <c r="D10" s="16" t="s">
        <v>31</v>
      </c>
      <c r="E10" s="17" t="s">
        <v>34</v>
      </c>
      <c r="F10" s="19" t="s">
        <v>49</v>
      </c>
      <c r="G10" s="10" t="s">
        <v>50</v>
      </c>
      <c r="H10" s="10">
        <v>3</v>
      </c>
      <c r="I10" s="19" t="s">
        <v>51</v>
      </c>
      <c r="J10" s="19" t="s">
        <v>44</v>
      </c>
      <c r="K10" s="121" t="s">
        <v>52</v>
      </c>
      <c r="L10" s="101">
        <v>0</v>
      </c>
      <c r="M10" s="101">
        <v>0.33</v>
      </c>
      <c r="N10" s="101">
        <v>0.33</v>
      </c>
      <c r="O10" s="101">
        <v>0.34</v>
      </c>
      <c r="P10" s="101"/>
      <c r="Q10" s="101"/>
      <c r="R10" s="101"/>
      <c r="S10" s="101"/>
      <c r="T10" s="122"/>
      <c r="U10" s="90">
        <f>L10+M10</f>
        <v>0.33</v>
      </c>
      <c r="V10" s="101">
        <v>0</v>
      </c>
      <c r="W10" s="101">
        <v>0.33</v>
      </c>
      <c r="X10" s="90">
        <f t="shared" si="0"/>
        <v>0.33</v>
      </c>
      <c r="Y10" s="90">
        <f t="shared" si="1"/>
        <v>1</v>
      </c>
      <c r="Z10" s="90">
        <f t="shared" si="2"/>
        <v>0.66</v>
      </c>
      <c r="AA10" s="90">
        <f t="shared" si="3"/>
        <v>0.66</v>
      </c>
      <c r="AB10" s="90">
        <f t="shared" si="4"/>
        <v>1</v>
      </c>
      <c r="AC10" s="137" t="s">
        <v>559</v>
      </c>
      <c r="AD10" s="139"/>
      <c r="AE10" s="140" t="s">
        <v>557</v>
      </c>
    </row>
    <row r="11" spans="1:43" ht="174" customHeight="1" x14ac:dyDescent="0.25">
      <c r="A11" s="1" t="s">
        <v>31</v>
      </c>
      <c r="B11" s="1" t="s">
        <v>32</v>
      </c>
      <c r="C11" s="18" t="s">
        <v>53</v>
      </c>
      <c r="D11" s="16" t="s">
        <v>31</v>
      </c>
      <c r="E11" s="17" t="s">
        <v>34</v>
      </c>
      <c r="F11" s="19" t="s">
        <v>49</v>
      </c>
      <c r="G11" s="10" t="s">
        <v>54</v>
      </c>
      <c r="H11" s="10">
        <v>4</v>
      </c>
      <c r="I11" s="19" t="s">
        <v>55</v>
      </c>
      <c r="J11" s="19" t="s">
        <v>56</v>
      </c>
      <c r="K11" s="121" t="s">
        <v>57</v>
      </c>
      <c r="L11" s="101">
        <v>0</v>
      </c>
      <c r="M11" s="101">
        <v>0.25</v>
      </c>
      <c r="N11" s="101">
        <v>0.25</v>
      </c>
      <c r="O11" s="101">
        <v>0.5</v>
      </c>
      <c r="P11" s="101"/>
      <c r="Q11" s="101"/>
      <c r="R11" s="101"/>
      <c r="S11" s="101"/>
      <c r="T11" s="122"/>
      <c r="U11" s="90">
        <f>L11+M11</f>
        <v>0.25</v>
      </c>
      <c r="V11" s="101">
        <v>0</v>
      </c>
      <c r="W11" s="101">
        <v>0.25</v>
      </c>
      <c r="X11" s="90">
        <f t="shared" si="0"/>
        <v>0.25</v>
      </c>
      <c r="Y11" s="90">
        <f t="shared" si="1"/>
        <v>1</v>
      </c>
      <c r="Z11" s="90">
        <f t="shared" si="2"/>
        <v>0.5</v>
      </c>
      <c r="AA11" s="90">
        <f t="shared" si="3"/>
        <v>0.5</v>
      </c>
      <c r="AB11" s="90">
        <f t="shared" si="4"/>
        <v>1</v>
      </c>
      <c r="AC11" s="137" t="s">
        <v>560</v>
      </c>
      <c r="AD11" s="139"/>
      <c r="AE11" s="140" t="s">
        <v>557</v>
      </c>
    </row>
    <row r="12" spans="1:43" x14ac:dyDescent="0.25">
      <c r="A12" s="13"/>
      <c r="B12" s="13"/>
      <c r="C12" s="13"/>
      <c r="D12" s="13"/>
      <c r="E12" s="13"/>
    </row>
    <row r="13" spans="1:43" x14ac:dyDescent="0.25">
      <c r="A13" s="13"/>
      <c r="B13" s="13"/>
      <c r="C13" s="13"/>
      <c r="D13" s="13"/>
      <c r="E13" s="13"/>
      <c r="G13" s="102"/>
    </row>
    <row r="14" spans="1:43" x14ac:dyDescent="0.25">
      <c r="A14" s="13"/>
      <c r="B14" s="13"/>
      <c r="C14" s="13"/>
      <c r="D14" s="13"/>
      <c r="E14" s="13"/>
    </row>
    <row r="15" spans="1:43" x14ac:dyDescent="0.25">
      <c r="A15" s="13"/>
      <c r="B15" s="13"/>
      <c r="C15" s="13"/>
      <c r="D15" s="13"/>
      <c r="E15" s="13"/>
    </row>
    <row r="16" spans="1:43" ht="15.75" customHeight="1" x14ac:dyDescent="0.25">
      <c r="A16" s="13"/>
      <c r="B16" s="13"/>
      <c r="C16" s="13"/>
      <c r="D16" s="13"/>
      <c r="E16" s="13"/>
    </row>
    <row r="17" spans="1:5" ht="15.75" customHeight="1" x14ac:dyDescent="0.25">
      <c r="A17" s="13"/>
      <c r="B17" s="13"/>
      <c r="C17" s="13"/>
      <c r="D17" s="13"/>
      <c r="E17" s="13"/>
    </row>
    <row r="18" spans="1:5" ht="15.75" customHeight="1" x14ac:dyDescent="0.25">
      <c r="A18" s="13"/>
      <c r="B18" s="13"/>
      <c r="C18" s="13"/>
      <c r="D18" s="13"/>
      <c r="E18" s="13"/>
    </row>
    <row r="19" spans="1:5" ht="15.75" customHeight="1" x14ac:dyDescent="0.25">
      <c r="A19" s="13"/>
      <c r="B19" s="13"/>
      <c r="C19" s="13"/>
      <c r="D19" s="13"/>
      <c r="E19" s="13"/>
    </row>
    <row r="20" spans="1:5" ht="15.75" customHeight="1" x14ac:dyDescent="0.25">
      <c r="A20" s="13"/>
      <c r="B20" s="13"/>
      <c r="C20" s="13"/>
      <c r="D20" s="13"/>
      <c r="E20" s="13"/>
    </row>
    <row r="21" spans="1:5" ht="15.75" customHeight="1" x14ac:dyDescent="0.25">
      <c r="A21" s="13"/>
      <c r="B21" s="13"/>
      <c r="C21" s="13"/>
      <c r="D21" s="13"/>
      <c r="E21" s="13"/>
    </row>
    <row r="22" spans="1:5" ht="15.75" customHeight="1" x14ac:dyDescent="0.25">
      <c r="A22" s="13"/>
      <c r="B22" s="13"/>
      <c r="C22" s="13"/>
      <c r="D22" s="13"/>
      <c r="E22" s="13"/>
    </row>
    <row r="23" spans="1:5" ht="15.75" customHeight="1" x14ac:dyDescent="0.25">
      <c r="A23" s="13"/>
      <c r="B23" s="13"/>
      <c r="C23" s="13"/>
      <c r="D23" s="13"/>
      <c r="E23" s="13"/>
    </row>
    <row r="24" spans="1:5" ht="15.75" customHeight="1" x14ac:dyDescent="0.25">
      <c r="A24" s="13"/>
      <c r="B24" s="13"/>
      <c r="C24" s="13"/>
      <c r="D24" s="13"/>
      <c r="E24" s="13"/>
    </row>
    <row r="25" spans="1:5" ht="15.75" customHeight="1" x14ac:dyDescent="0.25">
      <c r="A25" s="13"/>
      <c r="B25" s="13"/>
      <c r="C25" s="13"/>
      <c r="D25" s="13"/>
      <c r="E25" s="13"/>
    </row>
    <row r="26" spans="1:5" ht="15.75" customHeight="1" x14ac:dyDescent="0.25">
      <c r="A26" s="13"/>
      <c r="B26" s="13"/>
      <c r="C26" s="13"/>
      <c r="D26" s="13"/>
      <c r="E26" s="13"/>
    </row>
    <row r="27" spans="1:5" ht="15.75" customHeight="1" x14ac:dyDescent="0.25">
      <c r="A27" s="13"/>
      <c r="B27" s="13"/>
      <c r="C27" s="13"/>
      <c r="D27" s="13"/>
      <c r="E27" s="13"/>
    </row>
    <row r="28" spans="1:5" ht="15.75" customHeight="1" x14ac:dyDescent="0.25">
      <c r="A28" s="13"/>
      <c r="B28" s="13"/>
      <c r="C28" s="13"/>
      <c r="D28" s="13"/>
      <c r="E28" s="13"/>
    </row>
    <row r="29" spans="1:5" ht="15.75" customHeight="1" x14ac:dyDescent="0.25">
      <c r="A29" s="13"/>
      <c r="B29" s="13"/>
      <c r="C29" s="13"/>
      <c r="D29" s="13"/>
      <c r="E29" s="13"/>
    </row>
    <row r="30" spans="1:5" ht="15.75" customHeight="1" x14ac:dyDescent="0.25">
      <c r="A30" s="13"/>
      <c r="B30" s="13"/>
      <c r="C30" s="13"/>
      <c r="D30" s="13"/>
      <c r="E30" s="13"/>
    </row>
    <row r="31" spans="1:5" ht="15.75" customHeight="1" x14ac:dyDescent="0.25">
      <c r="A31" s="13"/>
      <c r="B31" s="13"/>
      <c r="C31" s="13"/>
      <c r="D31" s="13"/>
      <c r="E31" s="13"/>
    </row>
    <row r="32" spans="1:5" ht="15.75" customHeight="1" x14ac:dyDescent="0.25">
      <c r="A32" s="13"/>
      <c r="B32" s="13"/>
      <c r="C32" s="13"/>
      <c r="D32" s="13"/>
      <c r="E32" s="13"/>
    </row>
    <row r="33" spans="1:5" ht="15.75" customHeight="1" x14ac:dyDescent="0.25">
      <c r="A33" s="13"/>
      <c r="B33" s="13"/>
      <c r="C33" s="13"/>
      <c r="D33" s="13"/>
      <c r="E33" s="13"/>
    </row>
    <row r="34" spans="1:5" ht="15.75" customHeight="1" x14ac:dyDescent="0.25">
      <c r="A34" s="13"/>
      <c r="B34" s="13"/>
      <c r="C34" s="13"/>
      <c r="D34" s="13"/>
      <c r="E34" s="13"/>
    </row>
    <row r="35" spans="1:5" ht="15.75" customHeight="1" x14ac:dyDescent="0.25">
      <c r="A35" s="13"/>
      <c r="B35" s="13"/>
      <c r="C35" s="13"/>
      <c r="D35" s="13"/>
      <c r="E35" s="13"/>
    </row>
    <row r="36" spans="1:5" ht="15.75" customHeight="1" x14ac:dyDescent="0.25">
      <c r="A36" s="13"/>
      <c r="B36" s="13"/>
      <c r="C36" s="13"/>
      <c r="D36" s="13"/>
      <c r="E36" s="13"/>
    </row>
    <row r="37" spans="1:5" ht="15.75" customHeight="1" x14ac:dyDescent="0.25">
      <c r="A37" s="13"/>
      <c r="B37" s="13"/>
      <c r="C37" s="13"/>
      <c r="D37" s="13"/>
      <c r="E37" s="13"/>
    </row>
    <row r="38" spans="1:5" ht="15.75" customHeight="1" x14ac:dyDescent="0.25">
      <c r="A38" s="13"/>
      <c r="B38" s="13"/>
      <c r="C38" s="13"/>
      <c r="D38" s="13"/>
      <c r="E38" s="13"/>
    </row>
    <row r="39" spans="1:5" ht="15.75" customHeight="1" x14ac:dyDescent="0.25">
      <c r="A39" s="13"/>
      <c r="B39" s="13"/>
      <c r="C39" s="13"/>
      <c r="D39" s="13"/>
      <c r="E39" s="13"/>
    </row>
    <row r="40" spans="1:5" ht="15.75" customHeight="1" x14ac:dyDescent="0.25">
      <c r="A40" s="13"/>
      <c r="B40" s="13"/>
      <c r="C40" s="13"/>
      <c r="D40" s="13"/>
      <c r="E40" s="13"/>
    </row>
    <row r="41" spans="1:5" ht="15.75" customHeight="1" x14ac:dyDescent="0.25">
      <c r="A41" s="13"/>
      <c r="B41" s="13"/>
      <c r="C41" s="13"/>
      <c r="D41" s="13"/>
      <c r="E41" s="13"/>
    </row>
    <row r="42" spans="1:5" ht="15.75" customHeight="1" x14ac:dyDescent="0.25">
      <c r="A42" s="13"/>
      <c r="B42" s="13"/>
      <c r="C42" s="13"/>
      <c r="D42" s="13"/>
      <c r="E42" s="13"/>
    </row>
    <row r="43" spans="1:5" ht="15.75" customHeight="1" x14ac:dyDescent="0.25">
      <c r="A43" s="13"/>
      <c r="B43" s="13"/>
      <c r="C43" s="13"/>
      <c r="D43" s="13"/>
      <c r="E43" s="13"/>
    </row>
    <row r="44" spans="1:5" ht="15.75" customHeight="1" x14ac:dyDescent="0.25">
      <c r="A44" s="13"/>
      <c r="B44" s="13"/>
      <c r="C44" s="13"/>
      <c r="D44" s="13"/>
      <c r="E44" s="13"/>
    </row>
    <row r="45" spans="1:5" ht="15.75" customHeight="1" x14ac:dyDescent="0.25">
      <c r="A45" s="13"/>
      <c r="B45" s="13"/>
      <c r="C45" s="13"/>
      <c r="D45" s="13"/>
      <c r="E45" s="13"/>
    </row>
    <row r="46" spans="1:5" ht="15.75" customHeight="1" x14ac:dyDescent="0.25">
      <c r="A46" s="13"/>
      <c r="B46" s="13"/>
      <c r="C46" s="13"/>
      <c r="D46" s="13"/>
      <c r="E46" s="13"/>
    </row>
    <row r="47" spans="1:5" ht="15.75" customHeight="1" x14ac:dyDescent="0.25">
      <c r="A47" s="13"/>
      <c r="B47" s="13"/>
      <c r="C47" s="13"/>
      <c r="D47" s="13"/>
      <c r="E47" s="13"/>
    </row>
    <row r="48" spans="1:5" ht="15.75" customHeight="1" x14ac:dyDescent="0.25">
      <c r="A48" s="13"/>
      <c r="B48" s="13"/>
      <c r="C48" s="13"/>
      <c r="D48" s="13"/>
      <c r="E48" s="13"/>
    </row>
    <row r="49" spans="1:5" ht="15.75" customHeight="1" x14ac:dyDescent="0.25">
      <c r="A49" s="13"/>
      <c r="B49" s="13"/>
      <c r="C49" s="13"/>
      <c r="D49" s="13"/>
      <c r="E49" s="13"/>
    </row>
    <row r="50" spans="1:5" ht="15.75" customHeight="1" x14ac:dyDescent="0.25">
      <c r="A50" s="13"/>
      <c r="B50" s="13"/>
      <c r="C50" s="13"/>
      <c r="D50" s="13"/>
      <c r="E50" s="13"/>
    </row>
    <row r="51" spans="1:5" ht="15.75" customHeight="1" x14ac:dyDescent="0.25">
      <c r="A51" s="13"/>
      <c r="B51" s="13"/>
      <c r="C51" s="13"/>
      <c r="D51" s="13"/>
      <c r="E51" s="13"/>
    </row>
    <row r="52" spans="1:5" ht="15.75" customHeight="1" x14ac:dyDescent="0.25">
      <c r="A52" s="13"/>
      <c r="B52" s="13"/>
      <c r="C52" s="13"/>
      <c r="D52" s="13"/>
      <c r="E52" s="13"/>
    </row>
    <row r="53" spans="1:5" ht="15.75" customHeight="1" x14ac:dyDescent="0.25">
      <c r="A53" s="13"/>
      <c r="B53" s="13"/>
      <c r="C53" s="13"/>
      <c r="D53" s="13"/>
      <c r="E53" s="13"/>
    </row>
    <row r="54" spans="1:5" ht="15.75" customHeight="1" x14ac:dyDescent="0.25">
      <c r="A54" s="13"/>
      <c r="B54" s="13"/>
      <c r="C54" s="13"/>
      <c r="D54" s="13"/>
      <c r="E54" s="13"/>
    </row>
    <row r="55" spans="1:5" ht="15.75" customHeight="1" x14ac:dyDescent="0.25">
      <c r="A55" s="13"/>
      <c r="B55" s="13"/>
      <c r="C55" s="13"/>
      <c r="D55" s="13"/>
      <c r="E55" s="13"/>
    </row>
    <row r="56" spans="1:5" ht="15.75" customHeight="1" x14ac:dyDescent="0.25">
      <c r="A56" s="13"/>
      <c r="B56" s="13"/>
      <c r="C56" s="13"/>
      <c r="D56" s="13"/>
      <c r="E56" s="13"/>
    </row>
    <row r="57" spans="1:5" ht="15.75" customHeight="1" x14ac:dyDescent="0.25">
      <c r="A57" s="13"/>
      <c r="B57" s="13"/>
      <c r="C57" s="13"/>
      <c r="D57" s="13"/>
      <c r="E57" s="13"/>
    </row>
    <row r="58" spans="1:5" ht="15.75" customHeight="1" x14ac:dyDescent="0.25">
      <c r="A58" s="13"/>
      <c r="B58" s="13"/>
      <c r="C58" s="13"/>
      <c r="D58" s="13"/>
      <c r="E58" s="13"/>
    </row>
    <row r="59" spans="1:5" ht="15.75" customHeight="1" x14ac:dyDescent="0.25">
      <c r="A59" s="13"/>
      <c r="B59" s="13"/>
      <c r="C59" s="13"/>
      <c r="D59" s="13"/>
      <c r="E59" s="13"/>
    </row>
    <row r="60" spans="1:5" ht="15.75" customHeight="1" x14ac:dyDescent="0.25">
      <c r="A60" s="13"/>
      <c r="B60" s="13"/>
      <c r="C60" s="13"/>
      <c r="D60" s="13"/>
      <c r="E60" s="13"/>
    </row>
    <row r="61" spans="1:5" ht="15.75" customHeight="1" x14ac:dyDescent="0.25">
      <c r="A61" s="13"/>
      <c r="B61" s="13"/>
      <c r="C61" s="13"/>
      <c r="D61" s="13"/>
      <c r="E61" s="13"/>
    </row>
    <row r="62" spans="1:5" ht="15.75" customHeight="1" x14ac:dyDescent="0.25">
      <c r="A62" s="13"/>
      <c r="B62" s="13"/>
      <c r="C62" s="13"/>
      <c r="D62" s="13"/>
      <c r="E62" s="13"/>
    </row>
    <row r="63" spans="1:5" ht="15.75" customHeight="1" x14ac:dyDescent="0.25">
      <c r="A63" s="13"/>
      <c r="B63" s="13"/>
      <c r="C63" s="13"/>
      <c r="D63" s="13"/>
      <c r="E63" s="13"/>
    </row>
    <row r="64" spans="1:5" ht="15.75" customHeight="1" x14ac:dyDescent="0.25">
      <c r="A64" s="13"/>
      <c r="B64" s="13"/>
      <c r="C64" s="13"/>
      <c r="D64" s="13"/>
      <c r="E64" s="13"/>
    </row>
    <row r="65" spans="1:5" ht="15.75" customHeight="1" x14ac:dyDescent="0.25">
      <c r="A65" s="13"/>
      <c r="B65" s="13"/>
      <c r="C65" s="13"/>
      <c r="D65" s="13"/>
      <c r="E65" s="13"/>
    </row>
    <row r="66" spans="1:5" ht="15.75" customHeight="1" x14ac:dyDescent="0.25">
      <c r="A66" s="13"/>
      <c r="B66" s="13"/>
      <c r="C66" s="13"/>
      <c r="D66" s="13"/>
      <c r="E66" s="13"/>
    </row>
    <row r="67" spans="1:5" ht="15.75" customHeight="1" x14ac:dyDescent="0.25">
      <c r="A67" s="13"/>
      <c r="B67" s="13"/>
      <c r="C67" s="13"/>
      <c r="D67" s="13"/>
      <c r="E67" s="13"/>
    </row>
    <row r="68" spans="1:5" ht="15.75" customHeight="1" x14ac:dyDescent="0.25">
      <c r="A68" s="13"/>
      <c r="B68" s="13"/>
      <c r="C68" s="13"/>
      <c r="D68" s="13"/>
      <c r="E68" s="13"/>
    </row>
    <row r="69" spans="1:5" ht="15.75" customHeight="1" x14ac:dyDescent="0.25">
      <c r="A69" s="13"/>
      <c r="B69" s="13"/>
      <c r="C69" s="13"/>
      <c r="D69" s="13"/>
      <c r="E69" s="13"/>
    </row>
    <row r="70" spans="1:5" ht="15.75" customHeight="1" x14ac:dyDescent="0.25">
      <c r="A70" s="13"/>
      <c r="B70" s="13"/>
      <c r="C70" s="13"/>
      <c r="D70" s="13"/>
      <c r="E70" s="13"/>
    </row>
    <row r="71" spans="1:5" ht="15.75" customHeight="1" x14ac:dyDescent="0.25">
      <c r="A71" s="13"/>
      <c r="B71" s="13"/>
      <c r="C71" s="13"/>
      <c r="D71" s="13"/>
      <c r="E71" s="13"/>
    </row>
    <row r="72" spans="1:5" ht="15.75" customHeight="1" x14ac:dyDescent="0.25">
      <c r="A72" s="13"/>
      <c r="B72" s="13"/>
      <c r="C72" s="13"/>
      <c r="D72" s="13"/>
      <c r="E72" s="13"/>
    </row>
    <row r="73" spans="1:5" ht="15.75" customHeight="1" x14ac:dyDescent="0.25">
      <c r="A73" s="13"/>
      <c r="B73" s="13"/>
      <c r="C73" s="13"/>
      <c r="D73" s="13"/>
      <c r="E73" s="13"/>
    </row>
    <row r="74" spans="1:5" ht="15.75" customHeight="1" x14ac:dyDescent="0.25">
      <c r="A74" s="13"/>
      <c r="B74" s="13"/>
      <c r="C74" s="13"/>
      <c r="D74" s="13"/>
      <c r="E74" s="13"/>
    </row>
    <row r="75" spans="1:5" ht="15.75" customHeight="1" x14ac:dyDescent="0.25">
      <c r="A75" s="13"/>
      <c r="B75" s="13"/>
      <c r="C75" s="13"/>
      <c r="D75" s="13"/>
      <c r="E75" s="13"/>
    </row>
    <row r="76" spans="1:5" ht="15.75" customHeight="1" x14ac:dyDescent="0.25">
      <c r="A76" s="13"/>
      <c r="B76" s="13"/>
      <c r="C76" s="13"/>
      <c r="D76" s="13"/>
      <c r="E76" s="13"/>
    </row>
    <row r="77" spans="1:5" ht="15.75" customHeight="1" x14ac:dyDescent="0.25">
      <c r="A77" s="13"/>
      <c r="B77" s="13"/>
      <c r="C77" s="13"/>
      <c r="D77" s="13"/>
      <c r="E77" s="13"/>
    </row>
    <row r="78" spans="1:5" ht="15.75" customHeight="1" x14ac:dyDescent="0.25">
      <c r="A78" s="13"/>
      <c r="B78" s="13"/>
      <c r="C78" s="13"/>
      <c r="D78" s="13"/>
      <c r="E78" s="13"/>
    </row>
    <row r="79" spans="1:5" ht="15.75" customHeight="1" x14ac:dyDescent="0.25">
      <c r="A79" s="13"/>
      <c r="B79" s="13"/>
      <c r="C79" s="13"/>
      <c r="D79" s="13"/>
      <c r="E79" s="13"/>
    </row>
    <row r="80" spans="1:5" ht="15.75" customHeight="1" x14ac:dyDescent="0.25">
      <c r="A80" s="13"/>
      <c r="B80" s="13"/>
      <c r="C80" s="13"/>
      <c r="D80" s="13"/>
      <c r="E80" s="13"/>
    </row>
    <row r="81" spans="1:5" ht="15.75" customHeight="1" x14ac:dyDescent="0.25">
      <c r="A81" s="13"/>
      <c r="B81" s="13"/>
      <c r="C81" s="13"/>
      <c r="D81" s="13"/>
      <c r="E81" s="13"/>
    </row>
    <row r="82" spans="1:5" ht="15.75" customHeight="1" x14ac:dyDescent="0.25">
      <c r="A82" s="13"/>
      <c r="B82" s="13"/>
      <c r="C82" s="13"/>
      <c r="D82" s="13"/>
      <c r="E82" s="13"/>
    </row>
    <row r="83" spans="1:5" ht="15.75" customHeight="1" x14ac:dyDescent="0.25">
      <c r="A83" s="13"/>
      <c r="B83" s="13"/>
      <c r="C83" s="13"/>
      <c r="D83" s="13"/>
      <c r="E83" s="13"/>
    </row>
    <row r="84" spans="1:5" ht="15.75" customHeight="1" x14ac:dyDescent="0.25">
      <c r="A84" s="13"/>
      <c r="B84" s="13"/>
      <c r="C84" s="13"/>
      <c r="D84" s="13"/>
      <c r="E84" s="13"/>
    </row>
    <row r="85" spans="1:5" ht="15.75" customHeight="1" x14ac:dyDescent="0.25">
      <c r="A85" s="13"/>
      <c r="B85" s="13"/>
      <c r="C85" s="13"/>
      <c r="D85" s="13"/>
      <c r="E85" s="13"/>
    </row>
    <row r="86" spans="1:5" ht="15.75" customHeight="1" x14ac:dyDescent="0.25">
      <c r="A86" s="13"/>
      <c r="B86" s="13"/>
      <c r="C86" s="13"/>
      <c r="D86" s="13"/>
      <c r="E86" s="13"/>
    </row>
    <row r="87" spans="1:5" ht="15.75" customHeight="1" x14ac:dyDescent="0.25">
      <c r="A87" s="13"/>
      <c r="B87" s="13"/>
      <c r="C87" s="13"/>
      <c r="D87" s="13"/>
      <c r="E87" s="13"/>
    </row>
    <row r="88" spans="1:5" ht="15.75" customHeight="1" x14ac:dyDescent="0.25">
      <c r="A88" s="13"/>
      <c r="B88" s="13"/>
      <c r="C88" s="13"/>
      <c r="D88" s="13"/>
      <c r="E88" s="13"/>
    </row>
    <row r="89" spans="1:5" ht="15.75" customHeight="1" x14ac:dyDescent="0.25">
      <c r="A89" s="13"/>
      <c r="B89" s="13"/>
      <c r="C89" s="13"/>
      <c r="D89" s="13"/>
      <c r="E89" s="13"/>
    </row>
    <row r="90" spans="1:5" ht="15.75" customHeight="1" x14ac:dyDescent="0.25">
      <c r="A90" s="13"/>
      <c r="B90" s="13"/>
      <c r="C90" s="13"/>
      <c r="D90" s="13"/>
      <c r="E90" s="13"/>
    </row>
    <row r="91" spans="1:5" ht="15.75" customHeight="1" x14ac:dyDescent="0.25">
      <c r="A91" s="13"/>
      <c r="B91" s="13"/>
      <c r="C91" s="13"/>
      <c r="D91" s="13"/>
      <c r="E91" s="13"/>
    </row>
    <row r="92" spans="1:5" ht="15.75" customHeight="1" x14ac:dyDescent="0.25">
      <c r="A92" s="13"/>
      <c r="B92" s="13"/>
      <c r="C92" s="13"/>
      <c r="D92" s="13"/>
      <c r="E92" s="13"/>
    </row>
    <row r="93" spans="1:5" ht="15.75" customHeight="1" x14ac:dyDescent="0.25">
      <c r="A93" s="13"/>
      <c r="B93" s="13"/>
      <c r="C93" s="13"/>
      <c r="D93" s="13"/>
      <c r="E93" s="13"/>
    </row>
    <row r="94" spans="1:5" ht="15.75" customHeight="1" x14ac:dyDescent="0.25">
      <c r="A94" s="13"/>
      <c r="B94" s="13"/>
      <c r="C94" s="13"/>
      <c r="D94" s="13"/>
      <c r="E94" s="13"/>
    </row>
    <row r="95" spans="1:5" ht="15.75" customHeight="1" x14ac:dyDescent="0.25">
      <c r="A95" s="13"/>
      <c r="B95" s="13"/>
      <c r="C95" s="13"/>
      <c r="D95" s="13"/>
      <c r="E95" s="13"/>
    </row>
    <row r="96" spans="1:5" ht="15.75" customHeight="1" x14ac:dyDescent="0.25">
      <c r="A96" s="13"/>
      <c r="B96" s="13"/>
      <c r="C96" s="13"/>
      <c r="D96" s="13"/>
      <c r="E96" s="13"/>
    </row>
    <row r="97" spans="1:5" ht="15.75" customHeight="1" x14ac:dyDescent="0.25">
      <c r="A97" s="13"/>
      <c r="B97" s="13"/>
      <c r="C97" s="13"/>
      <c r="D97" s="13"/>
      <c r="E97" s="13"/>
    </row>
    <row r="98" spans="1:5" ht="15.75" customHeight="1" x14ac:dyDescent="0.25">
      <c r="A98" s="13"/>
      <c r="B98" s="13"/>
      <c r="C98" s="13"/>
      <c r="D98" s="13"/>
      <c r="E98" s="13"/>
    </row>
    <row r="99" spans="1:5" ht="15.75" customHeight="1" x14ac:dyDescent="0.25">
      <c r="A99" s="13"/>
      <c r="B99" s="13"/>
      <c r="C99" s="13"/>
      <c r="D99" s="13"/>
      <c r="E99" s="13"/>
    </row>
    <row r="100" spans="1:5" ht="15.75" customHeight="1" x14ac:dyDescent="0.25">
      <c r="A100" s="13"/>
      <c r="B100" s="13"/>
      <c r="C100" s="13"/>
      <c r="D100" s="13"/>
      <c r="E100" s="13"/>
    </row>
    <row r="101" spans="1:5" ht="15.75" customHeight="1" x14ac:dyDescent="0.25">
      <c r="A101" s="13"/>
      <c r="B101" s="13"/>
      <c r="C101" s="13"/>
      <c r="D101" s="13"/>
      <c r="E101" s="13"/>
    </row>
    <row r="102" spans="1:5" ht="15.75" customHeight="1" x14ac:dyDescent="0.25">
      <c r="A102" s="13"/>
      <c r="B102" s="13"/>
      <c r="C102" s="13"/>
      <c r="D102" s="13"/>
      <c r="E102" s="13"/>
    </row>
    <row r="103" spans="1:5" ht="15.75" customHeight="1" x14ac:dyDescent="0.25">
      <c r="A103" s="13"/>
      <c r="B103" s="13"/>
      <c r="C103" s="13"/>
      <c r="D103" s="13"/>
      <c r="E103" s="13"/>
    </row>
    <row r="104" spans="1:5" ht="15.75" customHeight="1" x14ac:dyDescent="0.25">
      <c r="A104" s="13"/>
      <c r="B104" s="13"/>
      <c r="C104" s="13"/>
      <c r="D104" s="13"/>
      <c r="E104" s="13"/>
    </row>
    <row r="105" spans="1:5" ht="15.75" customHeight="1" x14ac:dyDescent="0.25">
      <c r="A105" s="13"/>
      <c r="B105" s="13"/>
      <c r="C105" s="13"/>
      <c r="D105" s="13"/>
      <c r="E105" s="13"/>
    </row>
    <row r="106" spans="1:5" ht="15.75" customHeight="1" x14ac:dyDescent="0.25">
      <c r="A106" s="13"/>
      <c r="B106" s="13"/>
      <c r="C106" s="13"/>
      <c r="D106" s="13"/>
      <c r="E106" s="13"/>
    </row>
    <row r="107" spans="1:5" ht="15.75" customHeight="1" x14ac:dyDescent="0.25">
      <c r="A107" s="13"/>
      <c r="B107" s="13"/>
      <c r="C107" s="13"/>
      <c r="D107" s="13"/>
      <c r="E107" s="13"/>
    </row>
    <row r="108" spans="1:5" ht="15.75" customHeight="1" x14ac:dyDescent="0.25">
      <c r="A108" s="13"/>
      <c r="B108" s="13"/>
      <c r="C108" s="13"/>
      <c r="D108" s="13"/>
      <c r="E108" s="13"/>
    </row>
    <row r="109" spans="1:5" ht="15.75" customHeight="1" x14ac:dyDescent="0.25">
      <c r="A109" s="13"/>
      <c r="B109" s="13"/>
      <c r="C109" s="13"/>
      <c r="D109" s="13"/>
      <c r="E109" s="13"/>
    </row>
    <row r="110" spans="1:5" ht="15.75" customHeight="1" x14ac:dyDescent="0.25">
      <c r="A110" s="13"/>
      <c r="B110" s="13"/>
      <c r="C110" s="13"/>
      <c r="D110" s="13"/>
      <c r="E110" s="13"/>
    </row>
    <row r="111" spans="1:5" ht="15.75" customHeight="1" x14ac:dyDescent="0.25">
      <c r="A111" s="13"/>
      <c r="B111" s="13"/>
      <c r="C111" s="13"/>
      <c r="D111" s="13"/>
      <c r="E111" s="13"/>
    </row>
    <row r="112" spans="1:5" ht="15.75" customHeight="1" x14ac:dyDescent="0.25">
      <c r="A112" s="13"/>
      <c r="B112" s="13"/>
      <c r="C112" s="13"/>
      <c r="D112" s="13"/>
      <c r="E112" s="13"/>
    </row>
    <row r="113" spans="1:5" ht="15.75" customHeight="1" x14ac:dyDescent="0.25">
      <c r="A113" s="13"/>
      <c r="B113" s="13"/>
      <c r="C113" s="13"/>
      <c r="D113" s="13"/>
      <c r="E113" s="13"/>
    </row>
    <row r="114" spans="1:5" ht="15.75" customHeight="1" x14ac:dyDescent="0.25">
      <c r="A114" s="13"/>
      <c r="B114" s="13"/>
      <c r="C114" s="13"/>
      <c r="D114" s="13"/>
      <c r="E114" s="13"/>
    </row>
    <row r="115" spans="1:5" ht="15.75" customHeight="1" x14ac:dyDescent="0.25">
      <c r="A115" s="13"/>
      <c r="B115" s="13"/>
      <c r="C115" s="13"/>
      <c r="D115" s="13"/>
      <c r="E115" s="13"/>
    </row>
    <row r="116" spans="1:5" ht="15.75" customHeight="1" x14ac:dyDescent="0.25">
      <c r="A116" s="13"/>
      <c r="B116" s="13"/>
      <c r="C116" s="13"/>
      <c r="D116" s="13"/>
      <c r="E116" s="13"/>
    </row>
    <row r="117" spans="1:5" ht="15.75" customHeight="1" x14ac:dyDescent="0.25">
      <c r="A117" s="13"/>
      <c r="B117" s="13"/>
      <c r="C117" s="13"/>
      <c r="D117" s="13"/>
      <c r="E117" s="13"/>
    </row>
    <row r="118" spans="1:5" ht="15.75" customHeight="1" x14ac:dyDescent="0.25">
      <c r="A118" s="13"/>
      <c r="B118" s="13"/>
      <c r="C118" s="13"/>
      <c r="D118" s="13"/>
      <c r="E118" s="13"/>
    </row>
    <row r="119" spans="1:5" ht="15.75" customHeight="1" x14ac:dyDescent="0.25">
      <c r="A119" s="13"/>
      <c r="B119" s="13"/>
      <c r="C119" s="13"/>
      <c r="D119" s="13"/>
      <c r="E119" s="13"/>
    </row>
    <row r="120" spans="1:5" ht="15.75" customHeight="1" x14ac:dyDescent="0.25">
      <c r="A120" s="13"/>
      <c r="B120" s="13"/>
      <c r="C120" s="13"/>
      <c r="D120" s="13"/>
      <c r="E120" s="13"/>
    </row>
    <row r="121" spans="1:5" ht="15.75" customHeight="1" x14ac:dyDescent="0.25">
      <c r="A121" s="13"/>
      <c r="B121" s="13"/>
      <c r="C121" s="13"/>
      <c r="D121" s="13"/>
      <c r="E121" s="13"/>
    </row>
    <row r="122" spans="1:5" ht="15.75" customHeight="1" x14ac:dyDescent="0.25">
      <c r="A122" s="13"/>
      <c r="B122" s="13"/>
      <c r="C122" s="13"/>
      <c r="D122" s="13"/>
      <c r="E122" s="13"/>
    </row>
    <row r="123" spans="1:5" ht="15.75" customHeight="1" x14ac:dyDescent="0.25">
      <c r="A123" s="13"/>
      <c r="B123" s="13"/>
      <c r="C123" s="13"/>
      <c r="D123" s="13"/>
      <c r="E123" s="13"/>
    </row>
    <row r="124" spans="1:5" ht="15.75" customHeight="1" x14ac:dyDescent="0.25">
      <c r="A124" s="13"/>
      <c r="B124" s="13"/>
      <c r="C124" s="13"/>
      <c r="D124" s="13"/>
      <c r="E124" s="13"/>
    </row>
    <row r="125" spans="1:5" ht="15.75" customHeight="1" x14ac:dyDescent="0.25">
      <c r="A125" s="13"/>
      <c r="B125" s="13"/>
      <c r="C125" s="13"/>
      <c r="D125" s="13"/>
      <c r="E125" s="13"/>
    </row>
    <row r="126" spans="1:5" ht="15.75" customHeight="1" x14ac:dyDescent="0.25">
      <c r="A126" s="13"/>
      <c r="B126" s="13"/>
      <c r="C126" s="13"/>
      <c r="D126" s="13"/>
      <c r="E126" s="13"/>
    </row>
    <row r="127" spans="1:5" ht="15.75" customHeight="1" x14ac:dyDescent="0.25">
      <c r="A127" s="13"/>
      <c r="B127" s="13"/>
      <c r="C127" s="13"/>
      <c r="D127" s="13"/>
      <c r="E127" s="13"/>
    </row>
    <row r="128" spans="1:5" ht="15.75" customHeight="1" x14ac:dyDescent="0.25">
      <c r="A128" s="13"/>
      <c r="B128" s="13"/>
      <c r="C128" s="13"/>
      <c r="D128" s="13"/>
      <c r="E128" s="13"/>
    </row>
    <row r="129" spans="1:5" ht="15.75" customHeight="1" x14ac:dyDescent="0.25">
      <c r="A129" s="13"/>
      <c r="B129" s="13"/>
      <c r="C129" s="13"/>
      <c r="D129" s="13"/>
      <c r="E129" s="13"/>
    </row>
    <row r="130" spans="1:5" ht="15.75" customHeight="1" x14ac:dyDescent="0.25">
      <c r="A130" s="13"/>
      <c r="B130" s="13"/>
      <c r="C130" s="13"/>
      <c r="D130" s="13"/>
      <c r="E130" s="13"/>
    </row>
    <row r="131" spans="1:5" ht="15.75" customHeight="1" x14ac:dyDescent="0.25">
      <c r="A131" s="13"/>
      <c r="B131" s="13"/>
      <c r="C131" s="13"/>
      <c r="D131" s="13"/>
      <c r="E131" s="13"/>
    </row>
    <row r="132" spans="1:5" ht="15.75" customHeight="1" x14ac:dyDescent="0.25">
      <c r="A132" s="13"/>
      <c r="B132" s="13"/>
      <c r="C132" s="13"/>
      <c r="D132" s="13"/>
      <c r="E132" s="13"/>
    </row>
    <row r="133" spans="1:5" ht="15.75" customHeight="1" x14ac:dyDescent="0.25">
      <c r="A133" s="13"/>
      <c r="B133" s="13"/>
      <c r="C133" s="13"/>
      <c r="D133" s="13"/>
      <c r="E133" s="13"/>
    </row>
    <row r="134" spans="1:5" ht="15.75" customHeight="1" x14ac:dyDescent="0.25">
      <c r="A134" s="13"/>
      <c r="B134" s="13"/>
      <c r="C134" s="13"/>
      <c r="D134" s="13"/>
      <c r="E134" s="13"/>
    </row>
    <row r="135" spans="1:5" ht="15.75" customHeight="1" x14ac:dyDescent="0.25">
      <c r="A135" s="13"/>
      <c r="B135" s="13"/>
      <c r="C135" s="13"/>
      <c r="D135" s="13"/>
      <c r="E135" s="13"/>
    </row>
    <row r="136" spans="1:5" ht="15.75" customHeight="1" x14ac:dyDescent="0.25">
      <c r="A136" s="13"/>
      <c r="B136" s="13"/>
      <c r="C136" s="13"/>
      <c r="D136" s="13"/>
      <c r="E136" s="13"/>
    </row>
    <row r="137" spans="1:5" ht="15.75" customHeight="1" x14ac:dyDescent="0.25">
      <c r="A137" s="13"/>
      <c r="B137" s="13"/>
      <c r="C137" s="13"/>
      <c r="D137" s="13"/>
      <c r="E137" s="13"/>
    </row>
    <row r="138" spans="1:5" ht="15.75" customHeight="1" x14ac:dyDescent="0.25">
      <c r="A138" s="13"/>
      <c r="B138" s="13"/>
      <c r="C138" s="13"/>
      <c r="D138" s="13"/>
      <c r="E138" s="13"/>
    </row>
    <row r="139" spans="1:5" ht="15.75" customHeight="1" x14ac:dyDescent="0.25">
      <c r="A139" s="13"/>
      <c r="B139" s="13"/>
      <c r="C139" s="13"/>
      <c r="D139" s="13"/>
      <c r="E139" s="13"/>
    </row>
    <row r="140" spans="1:5" ht="15.75" customHeight="1" x14ac:dyDescent="0.25">
      <c r="A140" s="13"/>
      <c r="B140" s="13"/>
      <c r="C140" s="13"/>
      <c r="D140" s="13"/>
      <c r="E140" s="13"/>
    </row>
    <row r="141" spans="1:5" ht="15.75" customHeight="1" x14ac:dyDescent="0.25">
      <c r="A141" s="13"/>
      <c r="B141" s="13"/>
      <c r="C141" s="13"/>
      <c r="D141" s="13"/>
      <c r="E141" s="13"/>
    </row>
    <row r="142" spans="1:5" ht="15.75" customHeight="1" x14ac:dyDescent="0.25">
      <c r="A142" s="13"/>
      <c r="B142" s="13"/>
      <c r="C142" s="13"/>
      <c r="D142" s="13"/>
      <c r="E142" s="13"/>
    </row>
    <row r="143" spans="1:5" ht="15.75" customHeight="1" x14ac:dyDescent="0.25">
      <c r="A143" s="13"/>
      <c r="B143" s="13"/>
      <c r="C143" s="13"/>
      <c r="D143" s="13"/>
      <c r="E143" s="13"/>
    </row>
    <row r="144" spans="1:5" ht="15.75" customHeight="1" x14ac:dyDescent="0.25">
      <c r="A144" s="13"/>
      <c r="B144" s="13"/>
      <c r="C144" s="13"/>
      <c r="D144" s="13"/>
      <c r="E144" s="13"/>
    </row>
    <row r="145" spans="1:5" ht="15.75" customHeight="1" x14ac:dyDescent="0.25">
      <c r="A145" s="13"/>
      <c r="B145" s="13"/>
      <c r="C145" s="13"/>
      <c r="D145" s="13"/>
      <c r="E145" s="13"/>
    </row>
    <row r="146" spans="1:5" ht="15.75" customHeight="1" x14ac:dyDescent="0.25">
      <c r="A146" s="13"/>
      <c r="B146" s="13"/>
      <c r="C146" s="13"/>
      <c r="D146" s="13"/>
      <c r="E146" s="13"/>
    </row>
    <row r="147" spans="1:5" ht="15.75" customHeight="1" x14ac:dyDescent="0.25">
      <c r="A147" s="13"/>
      <c r="B147" s="13"/>
      <c r="C147" s="13"/>
      <c r="D147" s="13"/>
      <c r="E147" s="13"/>
    </row>
    <row r="148" spans="1:5" ht="15.75" customHeight="1" x14ac:dyDescent="0.25">
      <c r="A148" s="13"/>
      <c r="B148" s="13"/>
      <c r="C148" s="13"/>
      <c r="D148" s="13"/>
      <c r="E148" s="13"/>
    </row>
    <row r="149" spans="1:5" ht="15.75" customHeight="1" x14ac:dyDescent="0.25">
      <c r="A149" s="13"/>
      <c r="B149" s="13"/>
      <c r="C149" s="13"/>
      <c r="D149" s="13"/>
      <c r="E149" s="13"/>
    </row>
    <row r="150" spans="1:5" ht="15.75" customHeight="1" x14ac:dyDescent="0.25">
      <c r="A150" s="13"/>
      <c r="B150" s="13"/>
      <c r="C150" s="13"/>
      <c r="D150" s="13"/>
      <c r="E150" s="13"/>
    </row>
    <row r="151" spans="1:5" ht="15.75" customHeight="1" x14ac:dyDescent="0.25">
      <c r="A151" s="13"/>
      <c r="B151" s="13"/>
      <c r="C151" s="13"/>
      <c r="D151" s="13"/>
      <c r="E151" s="13"/>
    </row>
    <row r="152" spans="1:5" ht="15.75" customHeight="1" x14ac:dyDescent="0.25">
      <c r="A152" s="13"/>
      <c r="B152" s="13"/>
      <c r="C152" s="13"/>
      <c r="D152" s="13"/>
      <c r="E152" s="13"/>
    </row>
    <row r="153" spans="1:5" ht="15.75" customHeight="1" x14ac:dyDescent="0.25">
      <c r="A153" s="13"/>
      <c r="B153" s="13"/>
      <c r="C153" s="13"/>
      <c r="D153" s="13"/>
      <c r="E153" s="13"/>
    </row>
    <row r="154" spans="1:5" ht="15.75" customHeight="1" x14ac:dyDescent="0.25">
      <c r="A154" s="13"/>
      <c r="B154" s="13"/>
      <c r="C154" s="13"/>
      <c r="D154" s="13"/>
      <c r="E154" s="13"/>
    </row>
    <row r="155" spans="1:5" ht="15.75" customHeight="1" x14ac:dyDescent="0.25">
      <c r="A155" s="13"/>
      <c r="B155" s="13"/>
      <c r="C155" s="13"/>
      <c r="D155" s="13"/>
      <c r="E155" s="13"/>
    </row>
    <row r="156" spans="1:5" ht="15.75" customHeight="1" x14ac:dyDescent="0.25">
      <c r="A156" s="13"/>
      <c r="B156" s="13"/>
      <c r="C156" s="13"/>
      <c r="D156" s="13"/>
      <c r="E156" s="13"/>
    </row>
    <row r="157" spans="1:5" ht="15.75" customHeight="1" x14ac:dyDescent="0.25">
      <c r="A157" s="13"/>
      <c r="B157" s="13"/>
      <c r="C157" s="13"/>
      <c r="D157" s="13"/>
      <c r="E157" s="13"/>
    </row>
    <row r="158" spans="1:5" ht="15.75" customHeight="1" x14ac:dyDescent="0.25">
      <c r="A158" s="13"/>
      <c r="B158" s="13"/>
      <c r="C158" s="13"/>
      <c r="D158" s="13"/>
      <c r="E158" s="13"/>
    </row>
    <row r="159" spans="1:5" ht="15.75" customHeight="1" x14ac:dyDescent="0.25">
      <c r="A159" s="13"/>
      <c r="B159" s="13"/>
      <c r="C159" s="13"/>
      <c r="D159" s="13"/>
      <c r="E159" s="13"/>
    </row>
    <row r="160" spans="1:5" ht="15.75" customHeight="1" x14ac:dyDescent="0.25">
      <c r="A160" s="13"/>
      <c r="B160" s="13"/>
      <c r="C160" s="13"/>
      <c r="D160" s="13"/>
      <c r="E160" s="13"/>
    </row>
    <row r="161" spans="1:5" ht="15.75" customHeight="1" x14ac:dyDescent="0.25">
      <c r="A161" s="13"/>
      <c r="B161" s="13"/>
      <c r="C161" s="13"/>
      <c r="D161" s="13"/>
      <c r="E161" s="13"/>
    </row>
    <row r="162" spans="1:5" ht="15.75" customHeight="1" x14ac:dyDescent="0.25">
      <c r="A162" s="13"/>
      <c r="B162" s="13"/>
      <c r="C162" s="13"/>
      <c r="D162" s="13"/>
      <c r="E162" s="13"/>
    </row>
    <row r="163" spans="1:5" ht="15.75" customHeight="1" x14ac:dyDescent="0.25">
      <c r="A163" s="13"/>
      <c r="B163" s="13"/>
      <c r="C163" s="13"/>
      <c r="D163" s="13"/>
      <c r="E163" s="13"/>
    </row>
    <row r="164" spans="1:5" ht="15.75" customHeight="1" x14ac:dyDescent="0.25">
      <c r="A164" s="13"/>
      <c r="B164" s="13"/>
      <c r="C164" s="13"/>
      <c r="D164" s="13"/>
      <c r="E164" s="13"/>
    </row>
    <row r="165" spans="1:5" ht="15.75" customHeight="1" x14ac:dyDescent="0.25">
      <c r="A165" s="13"/>
      <c r="B165" s="13"/>
      <c r="C165" s="13"/>
      <c r="D165" s="13"/>
      <c r="E165" s="13"/>
    </row>
    <row r="166" spans="1:5" ht="15.75" customHeight="1" x14ac:dyDescent="0.25">
      <c r="A166" s="13"/>
      <c r="B166" s="13"/>
      <c r="C166" s="13"/>
      <c r="D166" s="13"/>
      <c r="E166" s="13"/>
    </row>
    <row r="167" spans="1:5" ht="15.75" customHeight="1" x14ac:dyDescent="0.25">
      <c r="A167" s="13"/>
      <c r="B167" s="13"/>
      <c r="C167" s="13"/>
      <c r="D167" s="13"/>
      <c r="E167" s="13"/>
    </row>
    <row r="168" spans="1:5" ht="15.75" customHeight="1" x14ac:dyDescent="0.25">
      <c r="A168" s="13"/>
      <c r="B168" s="13"/>
      <c r="C168" s="13"/>
      <c r="D168" s="13"/>
      <c r="E168" s="13"/>
    </row>
    <row r="169" spans="1:5" ht="15.75" customHeight="1" x14ac:dyDescent="0.25">
      <c r="A169" s="13"/>
      <c r="B169" s="13"/>
      <c r="C169" s="13"/>
      <c r="D169" s="13"/>
      <c r="E169" s="13"/>
    </row>
    <row r="170" spans="1:5" ht="15.75" customHeight="1" x14ac:dyDescent="0.25">
      <c r="A170" s="13"/>
      <c r="B170" s="13"/>
      <c r="C170" s="13"/>
      <c r="D170" s="13"/>
      <c r="E170" s="13"/>
    </row>
    <row r="171" spans="1:5" ht="15.75" customHeight="1" x14ac:dyDescent="0.25">
      <c r="A171" s="13"/>
      <c r="B171" s="13"/>
      <c r="C171" s="13"/>
      <c r="D171" s="13"/>
      <c r="E171" s="13"/>
    </row>
    <row r="172" spans="1:5" ht="15.75" customHeight="1" x14ac:dyDescent="0.25">
      <c r="A172" s="13"/>
      <c r="B172" s="13"/>
      <c r="C172" s="13"/>
      <c r="D172" s="13"/>
      <c r="E172" s="13"/>
    </row>
    <row r="173" spans="1:5" ht="15.75" customHeight="1" x14ac:dyDescent="0.25">
      <c r="A173" s="13"/>
      <c r="B173" s="13"/>
      <c r="C173" s="13"/>
      <c r="D173" s="13"/>
      <c r="E173" s="13"/>
    </row>
    <row r="174" spans="1:5" ht="15.75" customHeight="1" x14ac:dyDescent="0.25">
      <c r="A174" s="13"/>
      <c r="B174" s="13"/>
      <c r="C174" s="13"/>
      <c r="D174" s="13"/>
      <c r="E174" s="13"/>
    </row>
    <row r="175" spans="1:5" ht="15.75" customHeight="1" x14ac:dyDescent="0.25">
      <c r="A175" s="13"/>
      <c r="B175" s="13"/>
      <c r="C175" s="13"/>
      <c r="D175" s="13"/>
      <c r="E175" s="13"/>
    </row>
    <row r="176" spans="1:5" ht="15.75" customHeight="1" x14ac:dyDescent="0.25">
      <c r="A176" s="13"/>
      <c r="B176" s="13"/>
      <c r="C176" s="13"/>
      <c r="D176" s="13"/>
      <c r="E176" s="13"/>
    </row>
    <row r="177" spans="1:5" ht="15.75" customHeight="1" x14ac:dyDescent="0.25">
      <c r="A177" s="13"/>
      <c r="B177" s="13"/>
      <c r="C177" s="13"/>
      <c r="D177" s="13"/>
      <c r="E177" s="13"/>
    </row>
    <row r="178" spans="1:5" ht="15.75" customHeight="1" x14ac:dyDescent="0.25">
      <c r="A178" s="13"/>
      <c r="B178" s="13"/>
      <c r="C178" s="13"/>
      <c r="D178" s="13"/>
      <c r="E178" s="13"/>
    </row>
    <row r="179" spans="1:5" ht="15.75" customHeight="1" x14ac:dyDescent="0.25">
      <c r="A179" s="13"/>
      <c r="B179" s="13"/>
      <c r="C179" s="13"/>
      <c r="D179" s="13"/>
      <c r="E179" s="13"/>
    </row>
    <row r="180" spans="1:5" ht="15.75" customHeight="1" x14ac:dyDescent="0.25">
      <c r="A180" s="13"/>
      <c r="B180" s="13"/>
      <c r="C180" s="13"/>
      <c r="D180" s="13"/>
      <c r="E180" s="13"/>
    </row>
    <row r="181" spans="1:5" ht="15.75" customHeight="1" x14ac:dyDescent="0.25">
      <c r="A181" s="13"/>
      <c r="B181" s="13"/>
      <c r="C181" s="13"/>
      <c r="D181" s="13"/>
      <c r="E181" s="13"/>
    </row>
    <row r="182" spans="1:5" ht="15.75" customHeight="1" x14ac:dyDescent="0.25">
      <c r="A182" s="13"/>
      <c r="B182" s="13"/>
      <c r="C182" s="13"/>
      <c r="D182" s="13"/>
      <c r="E182" s="13"/>
    </row>
    <row r="183" spans="1:5" ht="15.75" customHeight="1" x14ac:dyDescent="0.25">
      <c r="A183" s="13"/>
      <c r="B183" s="13"/>
      <c r="C183" s="13"/>
      <c r="D183" s="13"/>
      <c r="E183" s="13"/>
    </row>
    <row r="184" spans="1:5" ht="15.75" customHeight="1" x14ac:dyDescent="0.25">
      <c r="A184" s="13"/>
      <c r="B184" s="13"/>
      <c r="C184" s="13"/>
      <c r="D184" s="13"/>
      <c r="E184" s="13"/>
    </row>
    <row r="185" spans="1:5" ht="15.75" customHeight="1" x14ac:dyDescent="0.25">
      <c r="A185" s="13"/>
      <c r="B185" s="13"/>
      <c r="C185" s="13"/>
      <c r="D185" s="13"/>
      <c r="E185" s="13"/>
    </row>
    <row r="186" spans="1:5" ht="15.75" customHeight="1" x14ac:dyDescent="0.25">
      <c r="A186" s="13"/>
      <c r="B186" s="13"/>
      <c r="C186" s="13"/>
      <c r="D186" s="13"/>
      <c r="E186" s="13"/>
    </row>
    <row r="187" spans="1:5" ht="15.75" customHeight="1" x14ac:dyDescent="0.25">
      <c r="A187" s="13"/>
      <c r="B187" s="13"/>
      <c r="C187" s="13"/>
      <c r="D187" s="13"/>
      <c r="E187" s="13"/>
    </row>
    <row r="188" spans="1:5" ht="15.75" customHeight="1" x14ac:dyDescent="0.25">
      <c r="A188" s="13"/>
      <c r="B188" s="13"/>
      <c r="C188" s="13"/>
      <c r="D188" s="13"/>
      <c r="E188" s="13"/>
    </row>
    <row r="189" spans="1:5" ht="15.75" customHeight="1" x14ac:dyDescent="0.25">
      <c r="A189" s="13"/>
      <c r="B189" s="13"/>
      <c r="C189" s="13"/>
      <c r="D189" s="13"/>
      <c r="E189" s="13"/>
    </row>
    <row r="190" spans="1:5" ht="15.75" customHeight="1" x14ac:dyDescent="0.25">
      <c r="A190" s="13"/>
      <c r="B190" s="13"/>
      <c r="C190" s="13"/>
      <c r="D190" s="13"/>
      <c r="E190" s="13"/>
    </row>
    <row r="191" spans="1:5" ht="15.75" customHeight="1" x14ac:dyDescent="0.25">
      <c r="A191" s="13"/>
      <c r="B191" s="13"/>
      <c r="C191" s="13"/>
      <c r="D191" s="13"/>
      <c r="E191" s="13"/>
    </row>
    <row r="192" spans="1:5" ht="15.75" customHeight="1" x14ac:dyDescent="0.25">
      <c r="A192" s="13"/>
      <c r="B192" s="13"/>
      <c r="C192" s="13"/>
      <c r="D192" s="13"/>
      <c r="E192" s="13"/>
    </row>
    <row r="193" spans="1:5" ht="15.75" customHeight="1" x14ac:dyDescent="0.25">
      <c r="A193" s="13"/>
      <c r="B193" s="13"/>
      <c r="C193" s="13"/>
      <c r="D193" s="13"/>
      <c r="E193" s="13"/>
    </row>
    <row r="194" spans="1:5" ht="15.75" customHeight="1" x14ac:dyDescent="0.25">
      <c r="A194" s="13"/>
      <c r="B194" s="13"/>
      <c r="C194" s="13"/>
      <c r="D194" s="13"/>
      <c r="E194" s="13"/>
    </row>
    <row r="195" spans="1:5" ht="15.75" customHeight="1" x14ac:dyDescent="0.25">
      <c r="A195" s="13"/>
      <c r="B195" s="13"/>
      <c r="C195" s="13"/>
      <c r="D195" s="13"/>
      <c r="E195" s="13"/>
    </row>
    <row r="196" spans="1:5" ht="15.75" customHeight="1" x14ac:dyDescent="0.25">
      <c r="A196" s="13"/>
      <c r="B196" s="13"/>
      <c r="C196" s="13"/>
      <c r="D196" s="13"/>
      <c r="E196" s="13"/>
    </row>
    <row r="197" spans="1:5" ht="15.75" customHeight="1" x14ac:dyDescent="0.25">
      <c r="A197" s="13"/>
      <c r="B197" s="13"/>
      <c r="C197" s="13"/>
      <c r="D197" s="13"/>
      <c r="E197" s="13"/>
    </row>
    <row r="198" spans="1:5" ht="15.75" customHeight="1" x14ac:dyDescent="0.25">
      <c r="A198" s="13"/>
      <c r="B198" s="13"/>
      <c r="C198" s="13"/>
      <c r="D198" s="13"/>
      <c r="E198" s="13"/>
    </row>
    <row r="199" spans="1:5" ht="15.75" customHeight="1" x14ac:dyDescent="0.25">
      <c r="A199" s="13"/>
      <c r="B199" s="13"/>
      <c r="C199" s="13"/>
      <c r="D199" s="13"/>
      <c r="E199" s="13"/>
    </row>
    <row r="200" spans="1:5" ht="15.75" customHeight="1" x14ac:dyDescent="0.25">
      <c r="A200" s="13"/>
      <c r="B200" s="13"/>
      <c r="C200" s="13"/>
      <c r="D200" s="13"/>
      <c r="E200" s="13"/>
    </row>
    <row r="201" spans="1:5" ht="15.75" customHeight="1" x14ac:dyDescent="0.25">
      <c r="A201" s="13"/>
      <c r="B201" s="13"/>
      <c r="C201" s="13"/>
      <c r="D201" s="13"/>
      <c r="E201" s="13"/>
    </row>
    <row r="202" spans="1:5" ht="15.75" customHeight="1" x14ac:dyDescent="0.25">
      <c r="A202" s="13"/>
      <c r="B202" s="13"/>
      <c r="C202" s="13"/>
      <c r="D202" s="13"/>
      <c r="E202" s="13"/>
    </row>
    <row r="203" spans="1:5" ht="15.75" customHeight="1" x14ac:dyDescent="0.25">
      <c r="A203" s="13"/>
      <c r="B203" s="13"/>
      <c r="C203" s="13"/>
      <c r="D203" s="13"/>
      <c r="E203" s="13"/>
    </row>
    <row r="204" spans="1:5" ht="15.75" customHeight="1" x14ac:dyDescent="0.25">
      <c r="A204" s="13"/>
      <c r="B204" s="13"/>
      <c r="C204" s="13"/>
      <c r="D204" s="13"/>
      <c r="E204" s="13"/>
    </row>
    <row r="205" spans="1:5" ht="15.75" customHeight="1" x14ac:dyDescent="0.25">
      <c r="A205" s="13"/>
      <c r="B205" s="13"/>
      <c r="C205" s="13"/>
      <c r="D205" s="13"/>
      <c r="E205" s="13"/>
    </row>
    <row r="206" spans="1:5" ht="15.75" customHeight="1" x14ac:dyDescent="0.25">
      <c r="A206" s="13"/>
      <c r="B206" s="13"/>
      <c r="C206" s="13"/>
      <c r="D206" s="13"/>
      <c r="E206" s="13"/>
    </row>
    <row r="207" spans="1:5" ht="15.75" customHeight="1" x14ac:dyDescent="0.25">
      <c r="A207" s="13"/>
      <c r="B207" s="13"/>
      <c r="C207" s="13"/>
      <c r="D207" s="13"/>
      <c r="E207" s="13"/>
    </row>
    <row r="208" spans="1:5" ht="15.75" customHeight="1" x14ac:dyDescent="0.25">
      <c r="A208" s="13"/>
      <c r="B208" s="13"/>
      <c r="C208" s="13"/>
      <c r="D208" s="13"/>
      <c r="E208" s="13"/>
    </row>
    <row r="209" spans="1:5" ht="15.75" customHeight="1" x14ac:dyDescent="0.25">
      <c r="A209" s="13"/>
      <c r="B209" s="13"/>
      <c r="C209" s="13"/>
      <c r="D209" s="13"/>
      <c r="E209" s="13"/>
    </row>
    <row r="210" spans="1:5" ht="15.75" customHeight="1" x14ac:dyDescent="0.25">
      <c r="A210" s="13"/>
      <c r="B210" s="13"/>
      <c r="C210" s="13"/>
      <c r="D210" s="13"/>
      <c r="E210" s="13"/>
    </row>
    <row r="211" spans="1:5" ht="15.75" customHeight="1" x14ac:dyDescent="0.25">
      <c r="A211" s="13"/>
      <c r="B211" s="13"/>
      <c r="C211" s="13"/>
      <c r="D211" s="13"/>
      <c r="E211" s="13"/>
    </row>
    <row r="212" spans="1:5" ht="15.75" customHeight="1" x14ac:dyDescent="0.25">
      <c r="A212" s="13"/>
      <c r="B212" s="13"/>
      <c r="C212" s="13"/>
      <c r="D212" s="13"/>
      <c r="E212" s="13"/>
    </row>
    <row r="213" spans="1:5" ht="15.75" customHeight="1" x14ac:dyDescent="0.25">
      <c r="A213" s="13"/>
      <c r="B213" s="13"/>
      <c r="C213" s="13"/>
      <c r="D213" s="13"/>
      <c r="E213" s="13"/>
    </row>
    <row r="214" spans="1:5" ht="15.75" customHeight="1" x14ac:dyDescent="0.25">
      <c r="A214" s="13"/>
      <c r="B214" s="13"/>
      <c r="C214" s="13"/>
      <c r="D214" s="13"/>
      <c r="E214" s="13"/>
    </row>
    <row r="215" spans="1:5" ht="15.75" customHeight="1" x14ac:dyDescent="0.25">
      <c r="A215" s="13"/>
      <c r="B215" s="13"/>
      <c r="C215" s="13"/>
      <c r="D215" s="13"/>
      <c r="E215" s="13"/>
    </row>
    <row r="216" spans="1:5" ht="15.75" customHeight="1" x14ac:dyDescent="0.25">
      <c r="A216" s="13"/>
      <c r="B216" s="13"/>
      <c r="C216" s="13"/>
      <c r="D216" s="13"/>
      <c r="E216" s="13"/>
    </row>
    <row r="217" spans="1:5" ht="15.75" customHeight="1" x14ac:dyDescent="0.25">
      <c r="A217" s="13"/>
      <c r="B217" s="13"/>
      <c r="C217" s="13"/>
      <c r="D217" s="13"/>
      <c r="E217" s="13"/>
    </row>
    <row r="218" spans="1:5" ht="15.75" customHeight="1" x14ac:dyDescent="0.25">
      <c r="A218" s="13"/>
      <c r="B218" s="13"/>
      <c r="C218" s="13"/>
      <c r="D218" s="13"/>
      <c r="E218" s="13"/>
    </row>
    <row r="219" spans="1:5" ht="15.75" customHeight="1" x14ac:dyDescent="0.25">
      <c r="A219" s="13"/>
      <c r="B219" s="13"/>
      <c r="C219" s="13"/>
      <c r="D219" s="13"/>
      <c r="E219" s="13"/>
    </row>
    <row r="220" spans="1:5" ht="15.75" customHeight="1" x14ac:dyDescent="0.25">
      <c r="A220" s="13"/>
      <c r="B220" s="13"/>
      <c r="C220" s="13"/>
      <c r="D220" s="13"/>
      <c r="E220" s="13"/>
    </row>
    <row r="221" spans="1:5" ht="15.75" customHeight="1" x14ac:dyDescent="0.25">
      <c r="A221" s="13"/>
      <c r="B221" s="13"/>
      <c r="C221" s="13"/>
      <c r="D221" s="13"/>
      <c r="E221" s="13"/>
    </row>
    <row r="222" spans="1:5" ht="15.75" customHeight="1" x14ac:dyDescent="0.25">
      <c r="A222" s="13"/>
      <c r="B222" s="13"/>
      <c r="C222" s="13"/>
      <c r="D222" s="13"/>
      <c r="E222" s="13"/>
    </row>
    <row r="223" spans="1:5" ht="15.75" customHeight="1" x14ac:dyDescent="0.25">
      <c r="A223" s="13"/>
      <c r="B223" s="13"/>
      <c r="C223" s="13"/>
      <c r="D223" s="13"/>
      <c r="E223" s="13"/>
    </row>
    <row r="224" spans="1:5" ht="15.75" customHeight="1" x14ac:dyDescent="0.25">
      <c r="A224" s="13"/>
      <c r="B224" s="13"/>
      <c r="C224" s="13"/>
      <c r="D224" s="13"/>
      <c r="E224" s="13"/>
    </row>
    <row r="225" spans="1:5" ht="15.75" customHeight="1" x14ac:dyDescent="0.25">
      <c r="A225" s="13"/>
      <c r="B225" s="13"/>
      <c r="C225" s="13"/>
      <c r="D225" s="13"/>
      <c r="E225" s="13"/>
    </row>
    <row r="226" spans="1:5" ht="15.75" customHeight="1" x14ac:dyDescent="0.25">
      <c r="A226" s="13"/>
      <c r="B226" s="13"/>
      <c r="C226" s="13"/>
      <c r="D226" s="13"/>
      <c r="E226" s="13"/>
    </row>
    <row r="227" spans="1:5" ht="15.75" customHeight="1" x14ac:dyDescent="0.25">
      <c r="A227" s="13"/>
      <c r="B227" s="13"/>
      <c r="C227" s="13"/>
      <c r="D227" s="13"/>
      <c r="E227" s="13"/>
    </row>
    <row r="228" spans="1:5" ht="15.75" customHeight="1" x14ac:dyDescent="0.25">
      <c r="A228" s="13"/>
      <c r="B228" s="13"/>
      <c r="C228" s="13"/>
      <c r="D228" s="13"/>
      <c r="E228" s="13"/>
    </row>
    <row r="229" spans="1:5" ht="15.75" customHeight="1" x14ac:dyDescent="0.25">
      <c r="A229" s="13"/>
      <c r="B229" s="13"/>
      <c r="C229" s="13"/>
      <c r="D229" s="13"/>
      <c r="E229" s="13"/>
    </row>
    <row r="230" spans="1:5" ht="15.75" customHeight="1" x14ac:dyDescent="0.25">
      <c r="A230" s="13"/>
      <c r="B230" s="13"/>
      <c r="C230" s="13"/>
      <c r="D230" s="13"/>
      <c r="E230" s="13"/>
    </row>
    <row r="231" spans="1:5" ht="15.75" customHeight="1" x14ac:dyDescent="0.25">
      <c r="A231" s="13"/>
      <c r="B231" s="13"/>
      <c r="C231" s="13"/>
      <c r="D231" s="13"/>
      <c r="E231" s="13"/>
    </row>
    <row r="232" spans="1:5" ht="15.75" customHeight="1" x14ac:dyDescent="0.25">
      <c r="A232" s="13"/>
      <c r="B232" s="13"/>
      <c r="C232" s="13"/>
      <c r="D232" s="13"/>
      <c r="E232" s="13"/>
    </row>
    <row r="233" spans="1:5" ht="15.75" customHeight="1" x14ac:dyDescent="0.25">
      <c r="A233" s="13"/>
      <c r="B233" s="13"/>
      <c r="C233" s="13"/>
      <c r="D233" s="13"/>
      <c r="E233" s="13"/>
    </row>
    <row r="234" spans="1:5" ht="15.75" customHeight="1" x14ac:dyDescent="0.25">
      <c r="A234" s="13"/>
      <c r="B234" s="13"/>
      <c r="C234" s="13"/>
      <c r="D234" s="13"/>
      <c r="E234" s="13"/>
    </row>
    <row r="235" spans="1:5" ht="15.75" customHeight="1" x14ac:dyDescent="0.25">
      <c r="A235" s="13"/>
      <c r="B235" s="13"/>
      <c r="C235" s="13"/>
      <c r="D235" s="13"/>
      <c r="E235" s="13"/>
    </row>
    <row r="236" spans="1:5" ht="15.75" customHeight="1" x14ac:dyDescent="0.25">
      <c r="A236" s="13"/>
      <c r="B236" s="13"/>
      <c r="C236" s="13"/>
      <c r="D236" s="13"/>
      <c r="E236" s="13"/>
    </row>
    <row r="237" spans="1:5" ht="15.75" customHeight="1" x14ac:dyDescent="0.25">
      <c r="A237" s="13"/>
      <c r="B237" s="13"/>
      <c r="C237" s="13"/>
      <c r="D237" s="13"/>
      <c r="E237" s="13"/>
    </row>
    <row r="238" spans="1:5" ht="15.75" customHeight="1" x14ac:dyDescent="0.25">
      <c r="A238" s="13"/>
      <c r="B238" s="13"/>
      <c r="C238" s="13"/>
      <c r="D238" s="13"/>
      <c r="E238" s="13"/>
    </row>
    <row r="239" spans="1:5" ht="15.75" customHeight="1" x14ac:dyDescent="0.25">
      <c r="A239" s="13"/>
      <c r="B239" s="13"/>
      <c r="C239" s="13"/>
      <c r="D239" s="13"/>
      <c r="E239" s="13"/>
    </row>
    <row r="240" spans="1:5" ht="15.75" customHeight="1" x14ac:dyDescent="0.25">
      <c r="A240" s="13"/>
      <c r="B240" s="13"/>
      <c r="C240" s="13"/>
      <c r="D240" s="13"/>
      <c r="E240" s="13"/>
    </row>
    <row r="241" spans="1:5" ht="15.75" customHeight="1" x14ac:dyDescent="0.25">
      <c r="A241" s="13"/>
      <c r="B241" s="13"/>
      <c r="C241" s="13"/>
      <c r="D241" s="13"/>
      <c r="E241" s="13"/>
    </row>
    <row r="242" spans="1:5" ht="15.75" customHeight="1" x14ac:dyDescent="0.25">
      <c r="A242" s="13"/>
      <c r="B242" s="13"/>
      <c r="C242" s="13"/>
      <c r="D242" s="13"/>
      <c r="E242" s="13"/>
    </row>
    <row r="243" spans="1:5" ht="15.75" customHeight="1" x14ac:dyDescent="0.25">
      <c r="A243" s="13"/>
      <c r="B243" s="13"/>
      <c r="C243" s="13"/>
      <c r="D243" s="13"/>
      <c r="E243" s="13"/>
    </row>
    <row r="244" spans="1:5" ht="15.75" customHeight="1" x14ac:dyDescent="0.25">
      <c r="A244" s="13"/>
      <c r="B244" s="13"/>
      <c r="C244" s="13"/>
      <c r="D244" s="13"/>
      <c r="E244" s="13"/>
    </row>
    <row r="245" spans="1:5" ht="15.75" customHeight="1" x14ac:dyDescent="0.25">
      <c r="A245" s="13"/>
      <c r="B245" s="13"/>
      <c r="C245" s="13"/>
      <c r="D245" s="13"/>
      <c r="E245" s="13"/>
    </row>
    <row r="246" spans="1:5" ht="15.75" customHeight="1" x14ac:dyDescent="0.25">
      <c r="A246" s="13"/>
      <c r="B246" s="13"/>
      <c r="C246" s="13"/>
      <c r="D246" s="13"/>
      <c r="E246" s="13"/>
    </row>
    <row r="247" spans="1:5" ht="15.75" customHeight="1" x14ac:dyDescent="0.25">
      <c r="A247" s="13"/>
      <c r="B247" s="13"/>
      <c r="C247" s="13"/>
      <c r="D247" s="13"/>
      <c r="E247" s="13"/>
    </row>
    <row r="248" spans="1:5" ht="15.75" customHeight="1" x14ac:dyDescent="0.25">
      <c r="A248" s="13"/>
      <c r="B248" s="13"/>
      <c r="C248" s="13"/>
      <c r="D248" s="13"/>
      <c r="E248" s="13"/>
    </row>
    <row r="249" spans="1:5" ht="15.75" customHeight="1" x14ac:dyDescent="0.25">
      <c r="A249" s="13"/>
      <c r="B249" s="13"/>
      <c r="C249" s="13"/>
      <c r="D249" s="13"/>
      <c r="E249" s="13"/>
    </row>
    <row r="250" spans="1:5" ht="15.75" customHeight="1" x14ac:dyDescent="0.25">
      <c r="A250" s="13"/>
      <c r="B250" s="13"/>
      <c r="C250" s="13"/>
      <c r="D250" s="13"/>
      <c r="E250" s="13"/>
    </row>
    <row r="251" spans="1:5" ht="15.75" customHeight="1" x14ac:dyDescent="0.25">
      <c r="A251" s="13"/>
      <c r="B251" s="13"/>
      <c r="C251" s="13"/>
      <c r="D251" s="13"/>
      <c r="E251" s="13"/>
    </row>
    <row r="252" spans="1:5" ht="15.75" customHeight="1" x14ac:dyDescent="0.25">
      <c r="A252" s="13"/>
      <c r="B252" s="13"/>
      <c r="C252" s="13"/>
      <c r="D252" s="13"/>
      <c r="E252" s="13"/>
    </row>
    <row r="253" spans="1:5" ht="15.75" customHeight="1" x14ac:dyDescent="0.25">
      <c r="A253" s="13"/>
      <c r="B253" s="13"/>
      <c r="C253" s="13"/>
      <c r="D253" s="13"/>
      <c r="E253" s="13"/>
    </row>
    <row r="254" spans="1:5" ht="15.75" customHeight="1" x14ac:dyDescent="0.25">
      <c r="A254" s="13"/>
      <c r="B254" s="13"/>
      <c r="C254" s="13"/>
      <c r="D254" s="13"/>
      <c r="E254" s="13"/>
    </row>
    <row r="255" spans="1:5" ht="15.75" customHeight="1" x14ac:dyDescent="0.25">
      <c r="A255" s="13"/>
      <c r="B255" s="13"/>
      <c r="C255" s="13"/>
      <c r="D255" s="13"/>
      <c r="E255" s="13"/>
    </row>
    <row r="256" spans="1:5" ht="15.75" customHeight="1" x14ac:dyDescent="0.25">
      <c r="A256" s="13"/>
      <c r="B256" s="13"/>
      <c r="C256" s="13"/>
      <c r="D256" s="13"/>
      <c r="E256" s="13"/>
    </row>
    <row r="257" spans="1:5" ht="15.75" customHeight="1" x14ac:dyDescent="0.25">
      <c r="A257" s="13"/>
      <c r="B257" s="13"/>
      <c r="C257" s="13"/>
      <c r="D257" s="13"/>
      <c r="E257" s="13"/>
    </row>
    <row r="258" spans="1:5" ht="15.75" customHeight="1" x14ac:dyDescent="0.25">
      <c r="A258" s="13"/>
      <c r="B258" s="13"/>
      <c r="C258" s="13"/>
      <c r="D258" s="13"/>
      <c r="E258" s="13"/>
    </row>
    <row r="259" spans="1:5" ht="15.75" customHeight="1" x14ac:dyDescent="0.25">
      <c r="A259" s="13"/>
      <c r="B259" s="13"/>
      <c r="C259" s="13"/>
      <c r="D259" s="13"/>
      <c r="E259" s="13"/>
    </row>
    <row r="260" spans="1:5" ht="15.75" customHeight="1" x14ac:dyDescent="0.25">
      <c r="A260" s="13"/>
      <c r="B260" s="13"/>
      <c r="C260" s="13"/>
      <c r="D260" s="13"/>
      <c r="E260" s="13"/>
    </row>
    <row r="261" spans="1:5" ht="15.75" customHeight="1" x14ac:dyDescent="0.25">
      <c r="A261" s="13"/>
      <c r="B261" s="13"/>
      <c r="C261" s="13"/>
      <c r="D261" s="13"/>
      <c r="E261" s="13"/>
    </row>
    <row r="262" spans="1:5" ht="15.75" customHeight="1" x14ac:dyDescent="0.25">
      <c r="A262" s="13"/>
      <c r="B262" s="13"/>
      <c r="C262" s="13"/>
      <c r="D262" s="13"/>
      <c r="E262" s="13"/>
    </row>
    <row r="263" spans="1:5" ht="15.75" customHeight="1" x14ac:dyDescent="0.25">
      <c r="A263" s="13"/>
      <c r="B263" s="13"/>
      <c r="C263" s="13"/>
      <c r="D263" s="13"/>
      <c r="E263" s="13"/>
    </row>
    <row r="264" spans="1:5" ht="15.75" customHeight="1" x14ac:dyDescent="0.25">
      <c r="A264" s="13"/>
      <c r="B264" s="13"/>
      <c r="C264" s="13"/>
      <c r="D264" s="13"/>
      <c r="E264" s="13"/>
    </row>
    <row r="265" spans="1:5" ht="15.75" customHeight="1" x14ac:dyDescent="0.25">
      <c r="A265" s="13"/>
      <c r="B265" s="13"/>
      <c r="C265" s="13"/>
      <c r="D265" s="13"/>
      <c r="E265" s="13"/>
    </row>
    <row r="266" spans="1:5" ht="15.75" customHeight="1" x14ac:dyDescent="0.25">
      <c r="A266" s="13"/>
      <c r="B266" s="13"/>
      <c r="C266" s="13"/>
      <c r="D266" s="13"/>
      <c r="E266" s="13"/>
    </row>
    <row r="267" spans="1:5" ht="15.75" customHeight="1" x14ac:dyDescent="0.25">
      <c r="A267" s="13"/>
      <c r="B267" s="13"/>
      <c r="C267" s="13"/>
      <c r="D267" s="13"/>
      <c r="E267" s="13"/>
    </row>
    <row r="268" spans="1:5" ht="15.75" customHeight="1" x14ac:dyDescent="0.25">
      <c r="A268" s="13"/>
      <c r="B268" s="13"/>
      <c r="C268" s="13"/>
      <c r="D268" s="13"/>
      <c r="E268" s="13"/>
    </row>
    <row r="269" spans="1:5" ht="15.75" customHeight="1" x14ac:dyDescent="0.25">
      <c r="A269" s="13"/>
      <c r="B269" s="13"/>
      <c r="C269" s="13"/>
      <c r="D269" s="13"/>
      <c r="E269" s="13"/>
    </row>
    <row r="270" spans="1:5" ht="15.75" customHeight="1" x14ac:dyDescent="0.25">
      <c r="A270" s="13"/>
      <c r="B270" s="13"/>
      <c r="C270" s="13"/>
      <c r="D270" s="13"/>
      <c r="E270" s="13"/>
    </row>
    <row r="271" spans="1:5" ht="15.75" customHeight="1" x14ac:dyDescent="0.25">
      <c r="A271" s="13"/>
      <c r="B271" s="13"/>
      <c r="C271" s="13"/>
      <c r="D271" s="13"/>
      <c r="E271" s="13"/>
    </row>
    <row r="272" spans="1:5" ht="15.75" customHeight="1" x14ac:dyDescent="0.25">
      <c r="A272" s="13"/>
      <c r="B272" s="13"/>
      <c r="C272" s="13"/>
      <c r="D272" s="13"/>
      <c r="E272" s="13"/>
    </row>
    <row r="273" spans="1:5" ht="15.75" customHeight="1" x14ac:dyDescent="0.25">
      <c r="A273" s="13"/>
      <c r="B273" s="13"/>
      <c r="C273" s="13"/>
      <c r="D273" s="13"/>
      <c r="E273" s="13"/>
    </row>
    <row r="274" spans="1:5" ht="15.75" customHeight="1" x14ac:dyDescent="0.25">
      <c r="A274" s="13"/>
      <c r="B274" s="13"/>
      <c r="C274" s="13"/>
      <c r="D274" s="13"/>
      <c r="E274" s="13"/>
    </row>
    <row r="275" spans="1:5" ht="15.75" customHeight="1" x14ac:dyDescent="0.25">
      <c r="A275" s="13"/>
      <c r="B275" s="13"/>
      <c r="C275" s="13"/>
      <c r="D275" s="13"/>
      <c r="E275" s="13"/>
    </row>
    <row r="276" spans="1:5" ht="15.75" customHeight="1" x14ac:dyDescent="0.25">
      <c r="A276" s="13"/>
      <c r="B276" s="13"/>
      <c r="C276" s="13"/>
      <c r="D276" s="13"/>
      <c r="E276" s="13"/>
    </row>
    <row r="277" spans="1:5" ht="15.75" customHeight="1" x14ac:dyDescent="0.25">
      <c r="A277" s="13"/>
      <c r="B277" s="13"/>
      <c r="C277" s="13"/>
      <c r="D277" s="13"/>
      <c r="E277" s="13"/>
    </row>
    <row r="278" spans="1:5" ht="15.75" customHeight="1" x14ac:dyDescent="0.25">
      <c r="A278" s="13"/>
      <c r="B278" s="13"/>
      <c r="C278" s="13"/>
      <c r="D278" s="13"/>
      <c r="E278" s="13"/>
    </row>
    <row r="279" spans="1:5" ht="15.75" customHeight="1" x14ac:dyDescent="0.25">
      <c r="A279" s="13"/>
      <c r="B279" s="13"/>
      <c r="C279" s="13"/>
      <c r="D279" s="13"/>
      <c r="E279" s="13"/>
    </row>
    <row r="280" spans="1:5" ht="15.75" customHeight="1" x14ac:dyDescent="0.25">
      <c r="A280" s="13"/>
      <c r="B280" s="13"/>
      <c r="C280" s="13"/>
      <c r="D280" s="13"/>
      <c r="E280" s="13"/>
    </row>
    <row r="281" spans="1:5" ht="15.75" customHeight="1" x14ac:dyDescent="0.25">
      <c r="A281" s="13"/>
      <c r="B281" s="13"/>
      <c r="C281" s="13"/>
      <c r="D281" s="13"/>
      <c r="E281" s="13"/>
    </row>
    <row r="282" spans="1:5" ht="15.75" customHeight="1" x14ac:dyDescent="0.25">
      <c r="A282" s="13"/>
      <c r="B282" s="13"/>
      <c r="C282" s="13"/>
      <c r="D282" s="13"/>
      <c r="E282" s="13"/>
    </row>
    <row r="283" spans="1:5" ht="15.75" customHeight="1" x14ac:dyDescent="0.25">
      <c r="A283" s="13"/>
      <c r="B283" s="13"/>
      <c r="C283" s="13"/>
      <c r="D283" s="13"/>
      <c r="E283" s="13"/>
    </row>
    <row r="284" spans="1:5" ht="15.75" customHeight="1" x14ac:dyDescent="0.25">
      <c r="A284" s="13"/>
      <c r="B284" s="13"/>
      <c r="C284" s="13"/>
      <c r="D284" s="13"/>
      <c r="E284" s="13"/>
    </row>
    <row r="285" spans="1:5" ht="15.75" customHeight="1" x14ac:dyDescent="0.25">
      <c r="A285" s="13"/>
      <c r="B285" s="13"/>
      <c r="C285" s="13"/>
      <c r="D285" s="13"/>
      <c r="E285" s="13"/>
    </row>
    <row r="286" spans="1:5" ht="15.75" customHeight="1" x14ac:dyDescent="0.25">
      <c r="A286" s="13"/>
      <c r="B286" s="13"/>
      <c r="C286" s="13"/>
      <c r="D286" s="13"/>
      <c r="E286" s="13"/>
    </row>
    <row r="287" spans="1:5" ht="15.75" customHeight="1" x14ac:dyDescent="0.25">
      <c r="A287" s="13"/>
      <c r="B287" s="13"/>
      <c r="C287" s="13"/>
      <c r="D287" s="13"/>
      <c r="E287" s="13"/>
    </row>
    <row r="288" spans="1:5" ht="15.75" customHeight="1" x14ac:dyDescent="0.25">
      <c r="A288" s="13"/>
      <c r="B288" s="13"/>
      <c r="C288" s="13"/>
      <c r="D288" s="13"/>
      <c r="E288" s="13"/>
    </row>
    <row r="289" spans="1:5" ht="15.75" customHeight="1" x14ac:dyDescent="0.25">
      <c r="A289" s="13"/>
      <c r="B289" s="13"/>
      <c r="C289" s="13"/>
      <c r="D289" s="13"/>
      <c r="E289" s="13"/>
    </row>
    <row r="290" spans="1:5" ht="15.75" customHeight="1" x14ac:dyDescent="0.25">
      <c r="A290" s="13"/>
      <c r="B290" s="13"/>
      <c r="C290" s="13"/>
      <c r="D290" s="13"/>
      <c r="E290" s="13"/>
    </row>
    <row r="291" spans="1:5" ht="15.75" customHeight="1" x14ac:dyDescent="0.25">
      <c r="A291" s="13"/>
      <c r="B291" s="13"/>
      <c r="C291" s="13"/>
      <c r="D291" s="13"/>
      <c r="E291" s="13"/>
    </row>
    <row r="292" spans="1:5" ht="15.75" customHeight="1" x14ac:dyDescent="0.25">
      <c r="A292" s="13"/>
      <c r="B292" s="13"/>
      <c r="C292" s="13"/>
      <c r="D292" s="13"/>
      <c r="E292" s="13"/>
    </row>
    <row r="293" spans="1:5" ht="15.75" customHeight="1" x14ac:dyDescent="0.25">
      <c r="A293" s="13"/>
      <c r="B293" s="13"/>
      <c r="C293" s="13"/>
      <c r="D293" s="13"/>
      <c r="E293" s="13"/>
    </row>
    <row r="294" spans="1:5" ht="15.75" customHeight="1" x14ac:dyDescent="0.25">
      <c r="A294" s="13"/>
      <c r="B294" s="13"/>
      <c r="C294" s="13"/>
      <c r="D294" s="13"/>
      <c r="E294" s="13"/>
    </row>
    <row r="295" spans="1:5" ht="15.75" customHeight="1" x14ac:dyDescent="0.25">
      <c r="A295" s="13"/>
      <c r="B295" s="13"/>
      <c r="C295" s="13"/>
      <c r="D295" s="13"/>
      <c r="E295" s="13"/>
    </row>
    <row r="296" spans="1:5" ht="15.75" customHeight="1" x14ac:dyDescent="0.25">
      <c r="A296" s="13"/>
      <c r="B296" s="13"/>
      <c r="C296" s="13"/>
      <c r="D296" s="13"/>
      <c r="E296" s="13"/>
    </row>
    <row r="297" spans="1:5" ht="15.75" customHeight="1" x14ac:dyDescent="0.25">
      <c r="A297" s="13"/>
      <c r="B297" s="13"/>
      <c r="C297" s="13"/>
      <c r="D297" s="13"/>
      <c r="E297" s="13"/>
    </row>
    <row r="298" spans="1:5" ht="15.75" customHeight="1" x14ac:dyDescent="0.25">
      <c r="A298" s="13"/>
      <c r="B298" s="13"/>
      <c r="C298" s="13"/>
      <c r="D298" s="13"/>
      <c r="E298" s="13"/>
    </row>
    <row r="299" spans="1:5" ht="15.75" customHeight="1" x14ac:dyDescent="0.25">
      <c r="A299" s="13"/>
      <c r="B299" s="13"/>
      <c r="C299" s="13"/>
      <c r="D299" s="13"/>
      <c r="E299" s="13"/>
    </row>
    <row r="300" spans="1:5" ht="15.75" customHeight="1" x14ac:dyDescent="0.25">
      <c r="A300" s="13"/>
      <c r="B300" s="13"/>
      <c r="C300" s="13"/>
      <c r="D300" s="13"/>
      <c r="E300" s="13"/>
    </row>
    <row r="301" spans="1:5" ht="15.75" customHeight="1" x14ac:dyDescent="0.25">
      <c r="A301" s="13"/>
      <c r="B301" s="13"/>
      <c r="C301" s="13"/>
      <c r="D301" s="13"/>
      <c r="E301" s="13"/>
    </row>
    <row r="302" spans="1:5" ht="15.75" customHeight="1" x14ac:dyDescent="0.25">
      <c r="A302" s="13"/>
      <c r="B302" s="13"/>
      <c r="C302" s="13"/>
      <c r="D302" s="13"/>
      <c r="E302" s="13"/>
    </row>
    <row r="303" spans="1:5" ht="15.75" customHeight="1" x14ac:dyDescent="0.25">
      <c r="A303" s="13"/>
      <c r="B303" s="13"/>
      <c r="C303" s="13"/>
      <c r="D303" s="13"/>
      <c r="E303" s="13"/>
    </row>
    <row r="304" spans="1:5" ht="15.75" customHeight="1" x14ac:dyDescent="0.25">
      <c r="A304" s="13"/>
      <c r="B304" s="13"/>
      <c r="C304" s="13"/>
      <c r="D304" s="13"/>
      <c r="E304" s="13"/>
    </row>
    <row r="305" spans="1:5" ht="15.75" customHeight="1" x14ac:dyDescent="0.25">
      <c r="A305" s="13"/>
      <c r="B305" s="13"/>
      <c r="C305" s="13"/>
      <c r="D305" s="13"/>
      <c r="E305" s="13"/>
    </row>
    <row r="306" spans="1:5" ht="15.75" customHeight="1" x14ac:dyDescent="0.25">
      <c r="A306" s="13"/>
      <c r="B306" s="13"/>
      <c r="C306" s="13"/>
      <c r="D306" s="13"/>
      <c r="E306" s="13"/>
    </row>
    <row r="307" spans="1:5" ht="15.75" customHeight="1" x14ac:dyDescent="0.25">
      <c r="A307" s="13"/>
      <c r="B307" s="13"/>
      <c r="C307" s="13"/>
      <c r="D307" s="13"/>
      <c r="E307" s="13"/>
    </row>
    <row r="308" spans="1:5" ht="15.75" customHeight="1" x14ac:dyDescent="0.25">
      <c r="A308" s="13"/>
      <c r="B308" s="13"/>
      <c r="C308" s="13"/>
      <c r="D308" s="13"/>
      <c r="E308" s="13"/>
    </row>
    <row r="309" spans="1:5" ht="15.75" customHeight="1" x14ac:dyDescent="0.25">
      <c r="A309" s="13"/>
      <c r="B309" s="13"/>
      <c r="C309" s="13"/>
      <c r="D309" s="13"/>
      <c r="E309" s="13"/>
    </row>
    <row r="310" spans="1:5" ht="15.75" customHeight="1" x14ac:dyDescent="0.25">
      <c r="A310" s="13"/>
      <c r="B310" s="13"/>
      <c r="C310" s="13"/>
      <c r="D310" s="13"/>
      <c r="E310" s="13"/>
    </row>
    <row r="311" spans="1:5" ht="15.75" customHeight="1" x14ac:dyDescent="0.25">
      <c r="A311" s="13"/>
      <c r="B311" s="13"/>
      <c r="C311" s="13"/>
      <c r="D311" s="13"/>
      <c r="E311" s="13"/>
    </row>
    <row r="312" spans="1:5" ht="15.75" customHeight="1" x14ac:dyDescent="0.25">
      <c r="A312" s="13"/>
      <c r="B312" s="13"/>
      <c r="C312" s="13"/>
      <c r="D312" s="13"/>
      <c r="E312" s="13"/>
    </row>
    <row r="313" spans="1:5" ht="15.75" customHeight="1" x14ac:dyDescent="0.25">
      <c r="A313" s="13"/>
      <c r="B313" s="13"/>
      <c r="C313" s="13"/>
      <c r="D313" s="13"/>
      <c r="E313" s="13"/>
    </row>
    <row r="314" spans="1:5" ht="15.75" customHeight="1" x14ac:dyDescent="0.25">
      <c r="A314" s="13"/>
      <c r="B314" s="13"/>
      <c r="C314" s="13"/>
      <c r="D314" s="13"/>
      <c r="E314" s="13"/>
    </row>
    <row r="315" spans="1:5" ht="15.75" customHeight="1" x14ac:dyDescent="0.25">
      <c r="A315" s="13"/>
      <c r="B315" s="13"/>
      <c r="C315" s="13"/>
      <c r="D315" s="13"/>
      <c r="E315" s="13"/>
    </row>
    <row r="316" spans="1:5" ht="15.75" customHeight="1" x14ac:dyDescent="0.25">
      <c r="A316" s="13"/>
      <c r="B316" s="13"/>
      <c r="C316" s="13"/>
      <c r="D316" s="13"/>
      <c r="E316" s="13"/>
    </row>
    <row r="317" spans="1:5" ht="15.75" customHeight="1" x14ac:dyDescent="0.25">
      <c r="A317" s="13"/>
      <c r="B317" s="13"/>
      <c r="C317" s="13"/>
      <c r="D317" s="13"/>
      <c r="E317" s="13"/>
    </row>
    <row r="318" spans="1:5" ht="15.75" customHeight="1" x14ac:dyDescent="0.25">
      <c r="A318" s="13"/>
      <c r="B318" s="13"/>
      <c r="C318" s="13"/>
      <c r="D318" s="13"/>
      <c r="E318" s="13"/>
    </row>
    <row r="319" spans="1:5" ht="15.75" customHeight="1" x14ac:dyDescent="0.25">
      <c r="A319" s="13"/>
      <c r="B319" s="13"/>
      <c r="C319" s="13"/>
      <c r="D319" s="13"/>
      <c r="E319" s="13"/>
    </row>
    <row r="320" spans="1:5" ht="15.75" customHeight="1" x14ac:dyDescent="0.25">
      <c r="A320" s="13"/>
      <c r="B320" s="13"/>
      <c r="C320" s="13"/>
      <c r="D320" s="13"/>
      <c r="E320" s="13"/>
    </row>
    <row r="321" spans="1:5" ht="15.75" customHeight="1" x14ac:dyDescent="0.25">
      <c r="A321" s="13"/>
      <c r="B321" s="13"/>
      <c r="C321" s="13"/>
      <c r="D321" s="13"/>
      <c r="E321" s="13"/>
    </row>
    <row r="322" spans="1:5" ht="15.75" customHeight="1" x14ac:dyDescent="0.25">
      <c r="A322" s="13"/>
      <c r="B322" s="13"/>
      <c r="C322" s="13"/>
      <c r="D322" s="13"/>
      <c r="E322" s="13"/>
    </row>
    <row r="323" spans="1:5" ht="15.75" customHeight="1" x14ac:dyDescent="0.25">
      <c r="A323" s="13"/>
      <c r="B323" s="13"/>
      <c r="C323" s="13"/>
      <c r="D323" s="13"/>
      <c r="E323" s="13"/>
    </row>
    <row r="324" spans="1:5" ht="15.75" customHeight="1" x14ac:dyDescent="0.25">
      <c r="A324" s="13"/>
      <c r="B324" s="13"/>
      <c r="C324" s="13"/>
      <c r="D324" s="13"/>
      <c r="E324" s="13"/>
    </row>
    <row r="325" spans="1:5" ht="15.75" customHeight="1" x14ac:dyDescent="0.25">
      <c r="A325" s="13"/>
      <c r="B325" s="13"/>
      <c r="C325" s="13"/>
      <c r="D325" s="13"/>
      <c r="E325" s="13"/>
    </row>
    <row r="326" spans="1:5" ht="15.75" customHeight="1" x14ac:dyDescent="0.25">
      <c r="A326" s="13"/>
      <c r="B326" s="13"/>
      <c r="C326" s="13"/>
      <c r="D326" s="13"/>
      <c r="E326" s="13"/>
    </row>
    <row r="327" spans="1:5" ht="15.75" customHeight="1" x14ac:dyDescent="0.25">
      <c r="A327" s="13"/>
      <c r="B327" s="13"/>
      <c r="C327" s="13"/>
      <c r="D327" s="13"/>
      <c r="E327" s="13"/>
    </row>
    <row r="328" spans="1:5" ht="15.75" customHeight="1" x14ac:dyDescent="0.25">
      <c r="A328" s="13"/>
      <c r="B328" s="13"/>
      <c r="C328" s="13"/>
      <c r="D328" s="13"/>
      <c r="E328" s="13"/>
    </row>
    <row r="329" spans="1:5" ht="15.75" customHeight="1" x14ac:dyDescent="0.25">
      <c r="A329" s="13"/>
      <c r="B329" s="13"/>
      <c r="C329" s="13"/>
      <c r="D329" s="13"/>
      <c r="E329" s="13"/>
    </row>
    <row r="330" spans="1:5" ht="15.75" customHeight="1" x14ac:dyDescent="0.25">
      <c r="A330" s="13"/>
      <c r="B330" s="13"/>
      <c r="C330" s="13"/>
      <c r="D330" s="13"/>
      <c r="E330" s="13"/>
    </row>
    <row r="331" spans="1:5" ht="15.75" customHeight="1" x14ac:dyDescent="0.25">
      <c r="A331" s="13"/>
      <c r="B331" s="13"/>
      <c r="C331" s="13"/>
      <c r="D331" s="13"/>
      <c r="E331" s="13"/>
    </row>
    <row r="332" spans="1:5" ht="15.75" customHeight="1" x14ac:dyDescent="0.25">
      <c r="A332" s="13"/>
      <c r="B332" s="13"/>
      <c r="C332" s="13"/>
      <c r="D332" s="13"/>
      <c r="E332" s="13"/>
    </row>
    <row r="333" spans="1:5" ht="15.75" customHeight="1" x14ac:dyDescent="0.25">
      <c r="A333" s="13"/>
      <c r="B333" s="13"/>
      <c r="C333" s="13"/>
      <c r="D333" s="13"/>
      <c r="E333" s="13"/>
    </row>
    <row r="334" spans="1:5" ht="15.75" customHeight="1" x14ac:dyDescent="0.25">
      <c r="A334" s="13"/>
      <c r="B334" s="13"/>
      <c r="C334" s="13"/>
      <c r="D334" s="13"/>
      <c r="E334" s="13"/>
    </row>
    <row r="335" spans="1:5" ht="15.75" customHeight="1" x14ac:dyDescent="0.25">
      <c r="A335" s="13"/>
      <c r="B335" s="13"/>
      <c r="C335" s="13"/>
      <c r="D335" s="13"/>
      <c r="E335" s="13"/>
    </row>
    <row r="336" spans="1:5" ht="15.75" customHeight="1" x14ac:dyDescent="0.25">
      <c r="A336" s="13"/>
      <c r="B336" s="13"/>
      <c r="C336" s="13"/>
      <c r="D336" s="13"/>
      <c r="E336" s="13"/>
    </row>
    <row r="337" spans="1:5" ht="15.75" customHeight="1" x14ac:dyDescent="0.25">
      <c r="A337" s="13"/>
      <c r="B337" s="13"/>
      <c r="C337" s="13"/>
      <c r="D337" s="13"/>
      <c r="E337" s="13"/>
    </row>
    <row r="338" spans="1:5" ht="15.75" customHeight="1" x14ac:dyDescent="0.25">
      <c r="A338" s="13"/>
      <c r="B338" s="13"/>
      <c r="C338" s="13"/>
      <c r="D338" s="13"/>
      <c r="E338" s="13"/>
    </row>
    <row r="339" spans="1:5" ht="15.75" customHeight="1" x14ac:dyDescent="0.25">
      <c r="A339" s="13"/>
      <c r="B339" s="13"/>
      <c r="C339" s="13"/>
      <c r="D339" s="13"/>
      <c r="E339" s="13"/>
    </row>
    <row r="340" spans="1:5" ht="15.75" customHeight="1" x14ac:dyDescent="0.25">
      <c r="A340" s="13"/>
      <c r="B340" s="13"/>
      <c r="C340" s="13"/>
      <c r="D340" s="13"/>
      <c r="E340" s="13"/>
    </row>
    <row r="341" spans="1:5" ht="15.75" customHeight="1" x14ac:dyDescent="0.25">
      <c r="A341" s="13"/>
      <c r="B341" s="13"/>
      <c r="C341" s="13"/>
      <c r="D341" s="13"/>
      <c r="E341" s="13"/>
    </row>
    <row r="342" spans="1:5" ht="15.75" customHeight="1" x14ac:dyDescent="0.25">
      <c r="A342" s="13"/>
      <c r="B342" s="13"/>
      <c r="C342" s="13"/>
      <c r="D342" s="13"/>
      <c r="E342" s="13"/>
    </row>
    <row r="343" spans="1:5" ht="15.75" customHeight="1" x14ac:dyDescent="0.25">
      <c r="A343" s="13"/>
      <c r="B343" s="13"/>
      <c r="C343" s="13"/>
      <c r="D343" s="13"/>
      <c r="E343" s="13"/>
    </row>
    <row r="344" spans="1:5" ht="15.75" customHeight="1" x14ac:dyDescent="0.25">
      <c r="A344" s="13"/>
      <c r="B344" s="13"/>
      <c r="C344" s="13"/>
      <c r="D344" s="13"/>
      <c r="E344" s="13"/>
    </row>
    <row r="345" spans="1:5" ht="15.75" customHeight="1" x14ac:dyDescent="0.25">
      <c r="A345" s="13"/>
      <c r="B345" s="13"/>
      <c r="C345" s="13"/>
      <c r="D345" s="13"/>
      <c r="E345" s="13"/>
    </row>
    <row r="346" spans="1:5" ht="15.75" customHeight="1" x14ac:dyDescent="0.25">
      <c r="A346" s="13"/>
      <c r="B346" s="13"/>
      <c r="C346" s="13"/>
      <c r="D346" s="13"/>
      <c r="E346" s="13"/>
    </row>
    <row r="347" spans="1:5" ht="15.75" customHeight="1" x14ac:dyDescent="0.25">
      <c r="A347" s="13"/>
      <c r="B347" s="13"/>
      <c r="C347" s="13"/>
      <c r="D347" s="13"/>
      <c r="E347" s="13"/>
    </row>
    <row r="348" spans="1:5" ht="15.75" customHeight="1" x14ac:dyDescent="0.25">
      <c r="A348" s="13"/>
      <c r="B348" s="13"/>
      <c r="C348" s="13"/>
      <c r="D348" s="13"/>
      <c r="E348" s="13"/>
    </row>
    <row r="349" spans="1:5" ht="15.75" customHeight="1" x14ac:dyDescent="0.25">
      <c r="A349" s="13"/>
      <c r="B349" s="13"/>
      <c r="C349" s="13"/>
      <c r="D349" s="13"/>
      <c r="E349" s="13"/>
    </row>
    <row r="350" spans="1:5" ht="15.75" customHeight="1" x14ac:dyDescent="0.25">
      <c r="A350" s="13"/>
      <c r="B350" s="13"/>
      <c r="C350" s="13"/>
      <c r="D350" s="13"/>
      <c r="E350" s="13"/>
    </row>
    <row r="351" spans="1:5" ht="15.75" customHeight="1" x14ac:dyDescent="0.25">
      <c r="A351" s="13"/>
      <c r="B351" s="13"/>
      <c r="C351" s="13"/>
      <c r="D351" s="13"/>
      <c r="E351" s="13"/>
    </row>
    <row r="352" spans="1:5" ht="15.75" customHeight="1" x14ac:dyDescent="0.25">
      <c r="A352" s="13"/>
      <c r="B352" s="13"/>
      <c r="C352" s="13"/>
      <c r="D352" s="13"/>
      <c r="E352" s="13"/>
    </row>
    <row r="353" spans="1:5" ht="15.75" customHeight="1" x14ac:dyDescent="0.25">
      <c r="A353" s="13"/>
      <c r="B353" s="13"/>
      <c r="C353" s="13"/>
      <c r="D353" s="13"/>
      <c r="E353" s="13"/>
    </row>
    <row r="354" spans="1:5" ht="15.75" customHeight="1" x14ac:dyDescent="0.25">
      <c r="A354" s="13"/>
      <c r="B354" s="13"/>
      <c r="C354" s="13"/>
      <c r="D354" s="13"/>
      <c r="E354" s="13"/>
    </row>
    <row r="355" spans="1:5" ht="15.75" customHeight="1" x14ac:dyDescent="0.25">
      <c r="A355" s="13"/>
      <c r="B355" s="13"/>
      <c r="C355" s="13"/>
      <c r="D355" s="13"/>
      <c r="E355" s="13"/>
    </row>
    <row r="356" spans="1:5" ht="15.75" customHeight="1" x14ac:dyDescent="0.25">
      <c r="A356" s="13"/>
      <c r="B356" s="13"/>
      <c r="C356" s="13"/>
      <c r="D356" s="13"/>
      <c r="E356" s="13"/>
    </row>
    <row r="357" spans="1:5" ht="15.75" customHeight="1" x14ac:dyDescent="0.25">
      <c r="A357" s="13"/>
      <c r="B357" s="13"/>
      <c r="C357" s="13"/>
      <c r="D357" s="13"/>
      <c r="E357" s="13"/>
    </row>
    <row r="358" spans="1:5" ht="15.75" customHeight="1" x14ac:dyDescent="0.25">
      <c r="A358" s="13"/>
      <c r="B358" s="13"/>
      <c r="C358" s="13"/>
      <c r="D358" s="13"/>
      <c r="E358" s="13"/>
    </row>
    <row r="359" spans="1:5" ht="15.75" customHeight="1" x14ac:dyDescent="0.25">
      <c r="A359" s="13"/>
      <c r="B359" s="13"/>
      <c r="C359" s="13"/>
      <c r="D359" s="13"/>
      <c r="E359" s="13"/>
    </row>
    <row r="360" spans="1:5" ht="15.75" customHeight="1" x14ac:dyDescent="0.25">
      <c r="A360" s="13"/>
      <c r="B360" s="13"/>
      <c r="C360" s="13"/>
      <c r="D360" s="13"/>
      <c r="E360" s="13"/>
    </row>
    <row r="361" spans="1:5" ht="15.75" customHeight="1" x14ac:dyDescent="0.25">
      <c r="A361" s="13"/>
      <c r="B361" s="13"/>
      <c r="C361" s="13"/>
      <c r="D361" s="13"/>
      <c r="E361" s="13"/>
    </row>
    <row r="362" spans="1:5" ht="15.75" customHeight="1" x14ac:dyDescent="0.25">
      <c r="A362" s="13"/>
      <c r="B362" s="13"/>
      <c r="C362" s="13"/>
      <c r="D362" s="13"/>
      <c r="E362" s="13"/>
    </row>
    <row r="363" spans="1:5" ht="15.75" customHeight="1" x14ac:dyDescent="0.25">
      <c r="A363" s="13"/>
      <c r="B363" s="13"/>
      <c r="C363" s="13"/>
      <c r="D363" s="13"/>
      <c r="E363" s="13"/>
    </row>
    <row r="364" spans="1:5" ht="15.75" customHeight="1" x14ac:dyDescent="0.25">
      <c r="A364" s="13"/>
      <c r="B364" s="13"/>
      <c r="C364" s="13"/>
      <c r="D364" s="13"/>
      <c r="E364" s="13"/>
    </row>
    <row r="365" spans="1:5" ht="15.75" customHeight="1" x14ac:dyDescent="0.25">
      <c r="A365" s="13"/>
      <c r="B365" s="13"/>
      <c r="C365" s="13"/>
      <c r="D365" s="13"/>
      <c r="E365" s="13"/>
    </row>
    <row r="366" spans="1:5" ht="15.75" customHeight="1" x14ac:dyDescent="0.25">
      <c r="A366" s="13"/>
      <c r="B366" s="13"/>
      <c r="C366" s="13"/>
      <c r="D366" s="13"/>
      <c r="E366" s="13"/>
    </row>
    <row r="367" spans="1:5" ht="15.75" customHeight="1" x14ac:dyDescent="0.25">
      <c r="A367" s="13"/>
      <c r="B367" s="13"/>
      <c r="C367" s="13"/>
      <c r="D367" s="13"/>
      <c r="E367" s="13"/>
    </row>
    <row r="368" spans="1:5" ht="15.75" customHeight="1" x14ac:dyDescent="0.25">
      <c r="A368" s="13"/>
      <c r="B368" s="13"/>
      <c r="C368" s="13"/>
      <c r="D368" s="13"/>
      <c r="E368" s="13"/>
    </row>
    <row r="369" spans="1:5" ht="15.75" customHeight="1" x14ac:dyDescent="0.25">
      <c r="A369" s="13"/>
      <c r="B369" s="13"/>
      <c r="C369" s="13"/>
      <c r="D369" s="13"/>
      <c r="E369" s="13"/>
    </row>
    <row r="370" spans="1:5" ht="15.75" customHeight="1" x14ac:dyDescent="0.25">
      <c r="A370" s="13"/>
      <c r="B370" s="13"/>
      <c r="C370" s="13"/>
      <c r="D370" s="13"/>
      <c r="E370" s="13"/>
    </row>
    <row r="371" spans="1:5" ht="15.75" customHeight="1" x14ac:dyDescent="0.25">
      <c r="A371" s="13"/>
      <c r="B371" s="13"/>
      <c r="C371" s="13"/>
      <c r="D371" s="13"/>
      <c r="E371" s="13"/>
    </row>
    <row r="372" spans="1:5" ht="15.75" customHeight="1" x14ac:dyDescent="0.25">
      <c r="A372" s="13"/>
      <c r="B372" s="13"/>
      <c r="C372" s="13"/>
      <c r="D372" s="13"/>
      <c r="E372" s="13"/>
    </row>
    <row r="373" spans="1:5" ht="15.75" customHeight="1" x14ac:dyDescent="0.25">
      <c r="A373" s="13"/>
      <c r="B373" s="13"/>
      <c r="C373" s="13"/>
      <c r="D373" s="13"/>
      <c r="E373" s="13"/>
    </row>
    <row r="374" spans="1:5" ht="15.75" customHeight="1" x14ac:dyDescent="0.25">
      <c r="A374" s="13"/>
      <c r="B374" s="13"/>
      <c r="C374" s="13"/>
      <c r="D374" s="13"/>
      <c r="E374" s="13"/>
    </row>
    <row r="375" spans="1:5" ht="15.75" customHeight="1" x14ac:dyDescent="0.25">
      <c r="A375" s="13"/>
      <c r="B375" s="13"/>
      <c r="C375" s="13"/>
      <c r="D375" s="13"/>
      <c r="E375" s="13"/>
    </row>
    <row r="376" spans="1:5" ht="15.75" customHeight="1" x14ac:dyDescent="0.25">
      <c r="A376" s="13"/>
      <c r="B376" s="13"/>
      <c r="C376" s="13"/>
      <c r="D376" s="13"/>
      <c r="E376" s="13"/>
    </row>
    <row r="377" spans="1:5" ht="15.75" customHeight="1" x14ac:dyDescent="0.25">
      <c r="A377" s="13"/>
      <c r="B377" s="13"/>
      <c r="C377" s="13"/>
      <c r="D377" s="13"/>
      <c r="E377" s="13"/>
    </row>
    <row r="378" spans="1:5" ht="15.75" customHeight="1" x14ac:dyDescent="0.25">
      <c r="A378" s="13"/>
      <c r="B378" s="13"/>
      <c r="C378" s="13"/>
      <c r="D378" s="13"/>
      <c r="E378" s="13"/>
    </row>
    <row r="379" spans="1:5" ht="15.75" customHeight="1" x14ac:dyDescent="0.25">
      <c r="A379" s="13"/>
      <c r="B379" s="13"/>
      <c r="C379" s="13"/>
      <c r="D379" s="13"/>
      <c r="E379" s="13"/>
    </row>
    <row r="380" spans="1:5" ht="15.75" customHeight="1" x14ac:dyDescent="0.25">
      <c r="A380" s="13"/>
      <c r="B380" s="13"/>
      <c r="C380" s="13"/>
      <c r="D380" s="13"/>
      <c r="E380" s="13"/>
    </row>
    <row r="381" spans="1:5" ht="15.75" customHeight="1" x14ac:dyDescent="0.25">
      <c r="A381" s="13"/>
      <c r="B381" s="13"/>
      <c r="C381" s="13"/>
      <c r="D381" s="13"/>
      <c r="E381" s="13"/>
    </row>
    <row r="382" spans="1:5" ht="15.75" customHeight="1" x14ac:dyDescent="0.25">
      <c r="A382" s="13"/>
      <c r="B382" s="13"/>
      <c r="C382" s="13"/>
      <c r="D382" s="13"/>
      <c r="E382" s="13"/>
    </row>
    <row r="383" spans="1:5" ht="15.75" customHeight="1" x14ac:dyDescent="0.25">
      <c r="A383" s="13"/>
      <c r="B383" s="13"/>
      <c r="C383" s="13"/>
      <c r="D383" s="13"/>
      <c r="E383" s="13"/>
    </row>
    <row r="384" spans="1:5" ht="15.75" customHeight="1" x14ac:dyDescent="0.25">
      <c r="A384" s="13"/>
      <c r="B384" s="13"/>
      <c r="C384" s="13"/>
      <c r="D384" s="13"/>
      <c r="E384" s="13"/>
    </row>
    <row r="385" spans="1:5" ht="15.75" customHeight="1" x14ac:dyDescent="0.25">
      <c r="A385" s="13"/>
      <c r="B385" s="13"/>
      <c r="C385" s="13"/>
      <c r="D385" s="13"/>
      <c r="E385" s="13"/>
    </row>
    <row r="386" spans="1:5" ht="15.75" customHeight="1" x14ac:dyDescent="0.25">
      <c r="A386" s="13"/>
      <c r="B386" s="13"/>
      <c r="C386" s="13"/>
      <c r="D386" s="13"/>
      <c r="E386" s="13"/>
    </row>
    <row r="387" spans="1:5" ht="15.75" customHeight="1" x14ac:dyDescent="0.25">
      <c r="A387" s="13"/>
      <c r="B387" s="13"/>
      <c r="C387" s="13"/>
      <c r="D387" s="13"/>
      <c r="E387" s="13"/>
    </row>
    <row r="388" spans="1:5" ht="15.75" customHeight="1" x14ac:dyDescent="0.25">
      <c r="A388" s="13"/>
      <c r="B388" s="13"/>
      <c r="C388" s="13"/>
      <c r="D388" s="13"/>
      <c r="E388" s="13"/>
    </row>
    <row r="389" spans="1:5" ht="15.75" customHeight="1" x14ac:dyDescent="0.25">
      <c r="A389" s="13"/>
      <c r="B389" s="13"/>
      <c r="C389" s="13"/>
      <c r="D389" s="13"/>
      <c r="E389" s="13"/>
    </row>
    <row r="390" spans="1:5" ht="15.75" customHeight="1" x14ac:dyDescent="0.25">
      <c r="A390" s="13"/>
      <c r="B390" s="13"/>
      <c r="C390" s="13"/>
      <c r="D390" s="13"/>
      <c r="E390" s="13"/>
    </row>
    <row r="391" spans="1:5" ht="15.75" customHeight="1" x14ac:dyDescent="0.25">
      <c r="A391" s="13"/>
      <c r="B391" s="13"/>
      <c r="C391" s="13"/>
      <c r="D391" s="13"/>
      <c r="E391" s="13"/>
    </row>
    <row r="392" spans="1:5" ht="15.75" customHeight="1" x14ac:dyDescent="0.25">
      <c r="A392" s="13"/>
      <c r="B392" s="13"/>
      <c r="C392" s="13"/>
      <c r="D392" s="13"/>
      <c r="E392" s="13"/>
    </row>
    <row r="393" spans="1:5" ht="15.75" customHeight="1" x14ac:dyDescent="0.25">
      <c r="A393" s="13"/>
      <c r="B393" s="13"/>
      <c r="C393" s="13"/>
      <c r="D393" s="13"/>
      <c r="E393" s="13"/>
    </row>
    <row r="394" spans="1:5" ht="15.75" customHeight="1" x14ac:dyDescent="0.25">
      <c r="A394" s="13"/>
      <c r="B394" s="13"/>
      <c r="C394" s="13"/>
      <c r="D394" s="13"/>
      <c r="E394" s="13"/>
    </row>
    <row r="395" spans="1:5" ht="15.75" customHeight="1" x14ac:dyDescent="0.25">
      <c r="A395" s="13"/>
      <c r="B395" s="13"/>
      <c r="C395" s="13"/>
      <c r="D395" s="13"/>
      <c r="E395" s="13"/>
    </row>
    <row r="396" spans="1:5" ht="15.75" customHeight="1" x14ac:dyDescent="0.25">
      <c r="A396" s="13"/>
      <c r="B396" s="13"/>
      <c r="C396" s="13"/>
      <c r="D396" s="13"/>
      <c r="E396" s="13"/>
    </row>
    <row r="397" spans="1:5" ht="15.75" customHeight="1" x14ac:dyDescent="0.25">
      <c r="A397" s="13"/>
      <c r="B397" s="13"/>
      <c r="C397" s="13"/>
      <c r="D397" s="13"/>
      <c r="E397" s="13"/>
    </row>
    <row r="398" spans="1:5" ht="15.75" customHeight="1" x14ac:dyDescent="0.25">
      <c r="A398" s="13"/>
      <c r="B398" s="13"/>
      <c r="C398" s="13"/>
      <c r="D398" s="13"/>
      <c r="E398" s="13"/>
    </row>
    <row r="399" spans="1:5" ht="15.75" customHeight="1" x14ac:dyDescent="0.25">
      <c r="A399" s="13"/>
      <c r="B399" s="13"/>
      <c r="C399" s="13"/>
      <c r="D399" s="13"/>
      <c r="E399" s="13"/>
    </row>
    <row r="400" spans="1:5" ht="15.75" customHeight="1" x14ac:dyDescent="0.25">
      <c r="A400" s="13"/>
      <c r="B400" s="13"/>
      <c r="C400" s="13"/>
      <c r="D400" s="13"/>
      <c r="E400" s="13"/>
    </row>
    <row r="401" spans="1:5" ht="15.75" customHeight="1" x14ac:dyDescent="0.25">
      <c r="A401" s="13"/>
      <c r="B401" s="13"/>
      <c r="C401" s="13"/>
      <c r="D401" s="13"/>
      <c r="E401" s="13"/>
    </row>
    <row r="402" spans="1:5" ht="15.75" customHeight="1" x14ac:dyDescent="0.25">
      <c r="A402" s="13"/>
      <c r="B402" s="13"/>
      <c r="C402" s="13"/>
      <c r="D402" s="13"/>
      <c r="E402" s="13"/>
    </row>
    <row r="403" spans="1:5" ht="15.75" customHeight="1" x14ac:dyDescent="0.25">
      <c r="A403" s="13"/>
      <c r="B403" s="13"/>
      <c r="C403" s="13"/>
      <c r="D403" s="13"/>
      <c r="E403" s="13"/>
    </row>
    <row r="404" spans="1:5" ht="15.75" customHeight="1" x14ac:dyDescent="0.25">
      <c r="A404" s="13"/>
      <c r="B404" s="13"/>
      <c r="C404" s="13"/>
      <c r="D404" s="13"/>
      <c r="E404" s="13"/>
    </row>
    <row r="405" spans="1:5" ht="15.75" customHeight="1" x14ac:dyDescent="0.25">
      <c r="A405" s="13"/>
      <c r="B405" s="13"/>
      <c r="C405" s="13"/>
      <c r="D405" s="13"/>
      <c r="E405" s="13"/>
    </row>
    <row r="406" spans="1:5" ht="15.75" customHeight="1" x14ac:dyDescent="0.25">
      <c r="A406" s="13"/>
      <c r="B406" s="13"/>
      <c r="C406" s="13"/>
      <c r="D406" s="13"/>
      <c r="E406" s="13"/>
    </row>
    <row r="407" spans="1:5" ht="15.75" customHeight="1" x14ac:dyDescent="0.25">
      <c r="A407" s="13"/>
      <c r="B407" s="13"/>
      <c r="C407" s="13"/>
      <c r="D407" s="13"/>
      <c r="E407" s="13"/>
    </row>
    <row r="408" spans="1:5" ht="15.75" customHeight="1" x14ac:dyDescent="0.25">
      <c r="A408" s="13"/>
      <c r="B408" s="13"/>
      <c r="C408" s="13"/>
      <c r="D408" s="13"/>
      <c r="E408" s="13"/>
    </row>
    <row r="409" spans="1:5" ht="15.75" customHeight="1" x14ac:dyDescent="0.25">
      <c r="A409" s="13"/>
      <c r="B409" s="13"/>
      <c r="C409" s="13"/>
      <c r="D409" s="13"/>
      <c r="E409" s="13"/>
    </row>
    <row r="410" spans="1:5" ht="15.75" customHeight="1" x14ac:dyDescent="0.25">
      <c r="A410" s="13"/>
      <c r="B410" s="13"/>
      <c r="C410" s="13"/>
      <c r="D410" s="13"/>
      <c r="E410" s="13"/>
    </row>
    <row r="411" spans="1:5" ht="15.75" customHeight="1" x14ac:dyDescent="0.25">
      <c r="A411" s="13"/>
      <c r="B411" s="13"/>
      <c r="C411" s="13"/>
      <c r="D411" s="13"/>
      <c r="E411" s="13"/>
    </row>
    <row r="412" spans="1:5" ht="15.75" customHeight="1" x14ac:dyDescent="0.25">
      <c r="A412" s="13"/>
      <c r="B412" s="13"/>
      <c r="C412" s="13"/>
      <c r="D412" s="13"/>
      <c r="E412" s="13"/>
    </row>
    <row r="413" spans="1:5" ht="15.75" customHeight="1" x14ac:dyDescent="0.25">
      <c r="A413" s="13"/>
      <c r="B413" s="13"/>
      <c r="C413" s="13"/>
      <c r="D413" s="13"/>
      <c r="E413" s="13"/>
    </row>
    <row r="414" spans="1:5" ht="15.75" customHeight="1" x14ac:dyDescent="0.25">
      <c r="A414" s="13"/>
      <c r="B414" s="13"/>
      <c r="C414" s="13"/>
      <c r="D414" s="13"/>
      <c r="E414" s="13"/>
    </row>
    <row r="415" spans="1:5" ht="15.75" customHeight="1" x14ac:dyDescent="0.25">
      <c r="A415" s="13"/>
      <c r="B415" s="13"/>
      <c r="C415" s="13"/>
      <c r="D415" s="13"/>
      <c r="E415" s="13"/>
    </row>
    <row r="416" spans="1:5" ht="15.75" customHeight="1" x14ac:dyDescent="0.25">
      <c r="A416" s="13"/>
      <c r="B416" s="13"/>
      <c r="C416" s="13"/>
      <c r="D416" s="13"/>
      <c r="E416" s="13"/>
    </row>
    <row r="417" spans="1:5" ht="15.75" customHeight="1" x14ac:dyDescent="0.25">
      <c r="A417" s="13"/>
      <c r="B417" s="13"/>
      <c r="C417" s="13"/>
      <c r="D417" s="13"/>
      <c r="E417" s="13"/>
    </row>
    <row r="418" spans="1:5" ht="15.75" customHeight="1" x14ac:dyDescent="0.25">
      <c r="A418" s="13"/>
      <c r="B418" s="13"/>
      <c r="C418" s="13"/>
      <c r="D418" s="13"/>
      <c r="E418" s="13"/>
    </row>
    <row r="419" spans="1:5" ht="15.75" customHeight="1" x14ac:dyDescent="0.25">
      <c r="A419" s="13"/>
      <c r="B419" s="13"/>
      <c r="C419" s="13"/>
      <c r="D419" s="13"/>
      <c r="E419" s="13"/>
    </row>
    <row r="420" spans="1:5" ht="15.75" customHeight="1" x14ac:dyDescent="0.25">
      <c r="A420" s="13"/>
      <c r="B420" s="13"/>
      <c r="C420" s="13"/>
      <c r="D420" s="13"/>
      <c r="E420" s="13"/>
    </row>
    <row r="421" spans="1:5" ht="15.75" customHeight="1" x14ac:dyDescent="0.25">
      <c r="A421" s="13"/>
      <c r="B421" s="13"/>
      <c r="C421" s="13"/>
      <c r="D421" s="13"/>
      <c r="E421" s="13"/>
    </row>
    <row r="422" spans="1:5" ht="15.75" customHeight="1" x14ac:dyDescent="0.25">
      <c r="A422" s="13"/>
      <c r="B422" s="13"/>
      <c r="C422" s="13"/>
      <c r="D422" s="13"/>
      <c r="E422" s="13"/>
    </row>
    <row r="423" spans="1:5" ht="15.75" customHeight="1" x14ac:dyDescent="0.25">
      <c r="A423" s="13"/>
      <c r="B423" s="13"/>
      <c r="C423" s="13"/>
      <c r="D423" s="13"/>
      <c r="E423" s="13"/>
    </row>
    <row r="424" spans="1:5" ht="15.75" customHeight="1" x14ac:dyDescent="0.25">
      <c r="A424" s="13"/>
      <c r="B424" s="13"/>
      <c r="C424" s="13"/>
      <c r="D424" s="13"/>
      <c r="E424" s="13"/>
    </row>
    <row r="425" spans="1:5" ht="15.75" customHeight="1" x14ac:dyDescent="0.25">
      <c r="A425" s="13"/>
      <c r="B425" s="13"/>
      <c r="C425" s="13"/>
      <c r="D425" s="13"/>
      <c r="E425" s="13"/>
    </row>
    <row r="426" spans="1:5" ht="15.75" customHeight="1" x14ac:dyDescent="0.25">
      <c r="A426" s="13"/>
      <c r="B426" s="13"/>
      <c r="C426" s="13"/>
      <c r="D426" s="13"/>
      <c r="E426" s="13"/>
    </row>
    <row r="427" spans="1:5" ht="15.75" customHeight="1" x14ac:dyDescent="0.25">
      <c r="A427" s="13"/>
      <c r="B427" s="13"/>
      <c r="C427" s="13"/>
      <c r="D427" s="13"/>
      <c r="E427" s="13"/>
    </row>
    <row r="428" spans="1:5" ht="15.75" customHeight="1" x14ac:dyDescent="0.25">
      <c r="A428" s="13"/>
      <c r="B428" s="13"/>
      <c r="C428" s="13"/>
      <c r="D428" s="13"/>
      <c r="E428" s="13"/>
    </row>
    <row r="429" spans="1:5" ht="15.75" customHeight="1" x14ac:dyDescent="0.25">
      <c r="A429" s="13"/>
      <c r="B429" s="13"/>
      <c r="C429" s="13"/>
      <c r="D429" s="13"/>
      <c r="E429" s="13"/>
    </row>
    <row r="430" spans="1:5" ht="15.75" customHeight="1" x14ac:dyDescent="0.25">
      <c r="A430" s="13"/>
      <c r="B430" s="13"/>
      <c r="C430" s="13"/>
      <c r="D430" s="13"/>
      <c r="E430" s="13"/>
    </row>
    <row r="431" spans="1:5" ht="15.75" customHeight="1" x14ac:dyDescent="0.25">
      <c r="A431" s="13"/>
      <c r="B431" s="13"/>
      <c r="C431" s="13"/>
      <c r="D431" s="13"/>
      <c r="E431" s="13"/>
    </row>
    <row r="432" spans="1:5" ht="15.75" customHeight="1" x14ac:dyDescent="0.25">
      <c r="A432" s="13"/>
      <c r="B432" s="13"/>
      <c r="C432" s="13"/>
      <c r="D432" s="13"/>
      <c r="E432" s="13"/>
    </row>
    <row r="433" spans="1:5" ht="15.75" customHeight="1" x14ac:dyDescent="0.25">
      <c r="A433" s="13"/>
      <c r="B433" s="13"/>
      <c r="C433" s="13"/>
      <c r="D433" s="13"/>
      <c r="E433" s="13"/>
    </row>
    <row r="434" spans="1:5" ht="15.75" customHeight="1" x14ac:dyDescent="0.25">
      <c r="A434" s="13"/>
      <c r="B434" s="13"/>
      <c r="C434" s="13"/>
      <c r="D434" s="13"/>
      <c r="E434" s="13"/>
    </row>
    <row r="435" spans="1:5" ht="15.75" customHeight="1" x14ac:dyDescent="0.25">
      <c r="A435" s="13"/>
      <c r="B435" s="13"/>
      <c r="C435" s="13"/>
      <c r="D435" s="13"/>
      <c r="E435" s="13"/>
    </row>
    <row r="436" spans="1:5" ht="15.75" customHeight="1" x14ac:dyDescent="0.25">
      <c r="A436" s="13"/>
      <c r="B436" s="13"/>
      <c r="C436" s="13"/>
      <c r="D436" s="13"/>
      <c r="E436" s="13"/>
    </row>
    <row r="437" spans="1:5" ht="15.75" customHeight="1" x14ac:dyDescent="0.25">
      <c r="A437" s="13"/>
      <c r="B437" s="13"/>
      <c r="C437" s="13"/>
      <c r="D437" s="13"/>
      <c r="E437" s="13"/>
    </row>
    <row r="438" spans="1:5" ht="15.75" customHeight="1" x14ac:dyDescent="0.25">
      <c r="A438" s="13"/>
      <c r="B438" s="13"/>
      <c r="C438" s="13"/>
      <c r="D438" s="13"/>
      <c r="E438" s="13"/>
    </row>
    <row r="439" spans="1:5" ht="15.75" customHeight="1" x14ac:dyDescent="0.25">
      <c r="A439" s="13"/>
      <c r="B439" s="13"/>
      <c r="C439" s="13"/>
      <c r="D439" s="13"/>
      <c r="E439" s="13"/>
    </row>
    <row r="440" spans="1:5" ht="15.75" customHeight="1" x14ac:dyDescent="0.25">
      <c r="A440" s="13"/>
      <c r="B440" s="13"/>
      <c r="C440" s="13"/>
      <c r="D440" s="13"/>
      <c r="E440" s="13"/>
    </row>
    <row r="441" spans="1:5" ht="15.75" customHeight="1" x14ac:dyDescent="0.25">
      <c r="A441" s="13"/>
      <c r="B441" s="13"/>
      <c r="C441" s="13"/>
      <c r="D441" s="13"/>
      <c r="E441" s="13"/>
    </row>
    <row r="442" spans="1:5" ht="15.75" customHeight="1" x14ac:dyDescent="0.25">
      <c r="A442" s="13"/>
      <c r="B442" s="13"/>
      <c r="C442" s="13"/>
      <c r="D442" s="13"/>
      <c r="E442" s="13"/>
    </row>
    <row r="443" spans="1:5" ht="15.75" customHeight="1" x14ac:dyDescent="0.25">
      <c r="A443" s="13"/>
      <c r="B443" s="13"/>
      <c r="C443" s="13"/>
      <c r="D443" s="13"/>
      <c r="E443" s="13"/>
    </row>
    <row r="444" spans="1:5" ht="15.75" customHeight="1" x14ac:dyDescent="0.25">
      <c r="A444" s="13"/>
      <c r="B444" s="13"/>
      <c r="C444" s="13"/>
      <c r="D444" s="13"/>
      <c r="E444" s="13"/>
    </row>
    <row r="445" spans="1:5" ht="15.75" customHeight="1" x14ac:dyDescent="0.25">
      <c r="A445" s="13"/>
      <c r="B445" s="13"/>
      <c r="C445" s="13"/>
      <c r="D445" s="13"/>
      <c r="E445" s="13"/>
    </row>
    <row r="446" spans="1:5" ht="15.75" customHeight="1" x14ac:dyDescent="0.25">
      <c r="A446" s="13"/>
      <c r="B446" s="13"/>
      <c r="C446" s="13"/>
      <c r="D446" s="13"/>
      <c r="E446" s="13"/>
    </row>
    <row r="447" spans="1:5" ht="15.75" customHeight="1" x14ac:dyDescent="0.25">
      <c r="A447" s="13"/>
      <c r="B447" s="13"/>
      <c r="C447" s="13"/>
      <c r="D447" s="13"/>
      <c r="E447" s="13"/>
    </row>
    <row r="448" spans="1:5" ht="15.75" customHeight="1" x14ac:dyDescent="0.25">
      <c r="A448" s="13"/>
      <c r="B448" s="13"/>
      <c r="C448" s="13"/>
      <c r="D448" s="13"/>
      <c r="E448" s="13"/>
    </row>
    <row r="449" spans="1:5" ht="15.75" customHeight="1" x14ac:dyDescent="0.25">
      <c r="A449" s="13"/>
      <c r="B449" s="13"/>
      <c r="C449" s="13"/>
      <c r="D449" s="13"/>
      <c r="E449" s="13"/>
    </row>
    <row r="450" spans="1:5" ht="15.75" customHeight="1" x14ac:dyDescent="0.25">
      <c r="A450" s="13"/>
      <c r="B450" s="13"/>
      <c r="C450" s="13"/>
      <c r="D450" s="13"/>
      <c r="E450" s="13"/>
    </row>
    <row r="451" spans="1:5" ht="15.75" customHeight="1" x14ac:dyDescent="0.25">
      <c r="A451" s="13"/>
      <c r="B451" s="13"/>
      <c r="C451" s="13"/>
      <c r="D451" s="13"/>
      <c r="E451" s="13"/>
    </row>
    <row r="452" spans="1:5" ht="15.75" customHeight="1" x14ac:dyDescent="0.25">
      <c r="A452" s="13"/>
      <c r="B452" s="13"/>
      <c r="C452" s="13"/>
      <c r="D452" s="13"/>
      <c r="E452" s="13"/>
    </row>
    <row r="453" spans="1:5" ht="15.75" customHeight="1" x14ac:dyDescent="0.25">
      <c r="A453" s="13"/>
      <c r="B453" s="13"/>
      <c r="C453" s="13"/>
      <c r="D453" s="13"/>
      <c r="E453" s="13"/>
    </row>
    <row r="454" spans="1:5" ht="15.75" customHeight="1" x14ac:dyDescent="0.25">
      <c r="A454" s="13"/>
      <c r="B454" s="13"/>
      <c r="C454" s="13"/>
      <c r="D454" s="13"/>
      <c r="E454" s="13"/>
    </row>
    <row r="455" spans="1:5" ht="15.75" customHeight="1" x14ac:dyDescent="0.25">
      <c r="A455" s="13"/>
      <c r="B455" s="13"/>
      <c r="C455" s="13"/>
      <c r="D455" s="13"/>
      <c r="E455" s="13"/>
    </row>
    <row r="456" spans="1:5" ht="15.75" customHeight="1" x14ac:dyDescent="0.25">
      <c r="A456" s="13"/>
      <c r="B456" s="13"/>
      <c r="C456" s="13"/>
      <c r="D456" s="13"/>
      <c r="E456" s="13"/>
    </row>
    <row r="457" spans="1:5" ht="15.75" customHeight="1" x14ac:dyDescent="0.25">
      <c r="A457" s="13"/>
      <c r="B457" s="13"/>
      <c r="C457" s="13"/>
      <c r="D457" s="13"/>
      <c r="E457" s="13"/>
    </row>
    <row r="458" spans="1:5" ht="15.75" customHeight="1" x14ac:dyDescent="0.25">
      <c r="A458" s="13"/>
      <c r="B458" s="13"/>
      <c r="C458" s="13"/>
      <c r="D458" s="13"/>
      <c r="E458" s="13"/>
    </row>
    <row r="459" spans="1:5" ht="15.75" customHeight="1" x14ac:dyDescent="0.25">
      <c r="A459" s="13"/>
      <c r="B459" s="13"/>
      <c r="C459" s="13"/>
      <c r="D459" s="13"/>
      <c r="E459" s="13"/>
    </row>
    <row r="460" spans="1:5" ht="15.75" customHeight="1" x14ac:dyDescent="0.25">
      <c r="A460" s="13"/>
      <c r="B460" s="13"/>
      <c r="C460" s="13"/>
      <c r="D460" s="13"/>
      <c r="E460" s="13"/>
    </row>
    <row r="461" spans="1:5" ht="15.75" customHeight="1" x14ac:dyDescent="0.25">
      <c r="A461" s="13"/>
      <c r="B461" s="13"/>
      <c r="C461" s="13"/>
      <c r="D461" s="13"/>
      <c r="E461" s="13"/>
    </row>
    <row r="462" spans="1:5" ht="15.75" customHeight="1" x14ac:dyDescent="0.25">
      <c r="A462" s="13"/>
      <c r="B462" s="13"/>
      <c r="C462" s="13"/>
      <c r="D462" s="13"/>
      <c r="E462" s="13"/>
    </row>
    <row r="463" spans="1:5" ht="15.75" customHeight="1" x14ac:dyDescent="0.25">
      <c r="A463" s="13"/>
      <c r="B463" s="13"/>
      <c r="C463" s="13"/>
      <c r="D463" s="13"/>
      <c r="E463" s="13"/>
    </row>
    <row r="464" spans="1:5" ht="15.75" customHeight="1" x14ac:dyDescent="0.25">
      <c r="A464" s="13"/>
      <c r="B464" s="13"/>
      <c r="C464" s="13"/>
      <c r="D464" s="13"/>
      <c r="E464" s="13"/>
    </row>
    <row r="465" spans="1:5" ht="15.75" customHeight="1" x14ac:dyDescent="0.25">
      <c r="A465" s="13"/>
      <c r="B465" s="13"/>
      <c r="C465" s="13"/>
      <c r="D465" s="13"/>
      <c r="E465" s="13"/>
    </row>
    <row r="466" spans="1:5" ht="15.75" customHeight="1" x14ac:dyDescent="0.25">
      <c r="A466" s="13"/>
      <c r="B466" s="13"/>
      <c r="C466" s="13"/>
      <c r="D466" s="13"/>
      <c r="E466" s="13"/>
    </row>
    <row r="467" spans="1:5" ht="15.75" customHeight="1" x14ac:dyDescent="0.25">
      <c r="A467" s="13"/>
      <c r="B467" s="13"/>
      <c r="C467" s="13"/>
      <c r="D467" s="13"/>
      <c r="E467" s="13"/>
    </row>
    <row r="468" spans="1:5" ht="15.75" customHeight="1" x14ac:dyDescent="0.25">
      <c r="A468" s="13"/>
      <c r="B468" s="13"/>
      <c r="C468" s="13"/>
      <c r="D468" s="13"/>
      <c r="E468" s="13"/>
    </row>
    <row r="469" spans="1:5" ht="15.75" customHeight="1" x14ac:dyDescent="0.25">
      <c r="A469" s="13"/>
      <c r="B469" s="13"/>
      <c r="C469" s="13"/>
      <c r="D469" s="13"/>
      <c r="E469" s="13"/>
    </row>
    <row r="470" spans="1:5" ht="15.75" customHeight="1" x14ac:dyDescent="0.25">
      <c r="A470" s="13"/>
      <c r="B470" s="13"/>
      <c r="C470" s="13"/>
      <c r="D470" s="13"/>
      <c r="E470" s="13"/>
    </row>
    <row r="471" spans="1:5" ht="15.75" customHeight="1" x14ac:dyDescent="0.25">
      <c r="A471" s="13"/>
      <c r="B471" s="13"/>
      <c r="C471" s="13"/>
      <c r="D471" s="13"/>
      <c r="E471" s="13"/>
    </row>
    <row r="472" spans="1:5" ht="15.75" customHeight="1" x14ac:dyDescent="0.25">
      <c r="A472" s="13"/>
      <c r="B472" s="13"/>
      <c r="C472" s="13"/>
      <c r="D472" s="13"/>
      <c r="E472" s="13"/>
    </row>
    <row r="473" spans="1:5" ht="15.75" customHeight="1" x14ac:dyDescent="0.25">
      <c r="A473" s="13"/>
      <c r="B473" s="13"/>
      <c r="C473" s="13"/>
      <c r="D473" s="13"/>
      <c r="E473" s="13"/>
    </row>
    <row r="474" spans="1:5" ht="15.75" customHeight="1" x14ac:dyDescent="0.25">
      <c r="A474" s="13"/>
      <c r="B474" s="13"/>
      <c r="C474" s="13"/>
      <c r="D474" s="13"/>
      <c r="E474" s="13"/>
    </row>
    <row r="475" spans="1:5" ht="15.75" customHeight="1" x14ac:dyDescent="0.25">
      <c r="A475" s="13"/>
      <c r="B475" s="13"/>
      <c r="C475" s="13"/>
      <c r="D475" s="13"/>
      <c r="E475" s="13"/>
    </row>
    <row r="476" spans="1:5" ht="15.75" customHeight="1" x14ac:dyDescent="0.25">
      <c r="A476" s="13"/>
      <c r="B476" s="13"/>
      <c r="C476" s="13"/>
      <c r="D476" s="13"/>
      <c r="E476" s="13"/>
    </row>
    <row r="477" spans="1:5" ht="15.75" customHeight="1" x14ac:dyDescent="0.25">
      <c r="A477" s="13"/>
      <c r="B477" s="13"/>
      <c r="C477" s="13"/>
      <c r="D477" s="13"/>
      <c r="E477" s="13"/>
    </row>
    <row r="478" spans="1:5" ht="15.75" customHeight="1" x14ac:dyDescent="0.25">
      <c r="A478" s="13"/>
      <c r="B478" s="13"/>
      <c r="C478" s="13"/>
      <c r="D478" s="13"/>
      <c r="E478" s="13"/>
    </row>
    <row r="479" spans="1:5" ht="15.75" customHeight="1" x14ac:dyDescent="0.25">
      <c r="A479" s="13"/>
      <c r="B479" s="13"/>
      <c r="C479" s="13"/>
      <c r="D479" s="13"/>
      <c r="E479" s="13"/>
    </row>
    <row r="480" spans="1:5" ht="15.75" customHeight="1" x14ac:dyDescent="0.25">
      <c r="A480" s="13"/>
      <c r="B480" s="13"/>
      <c r="C480" s="13"/>
      <c r="D480" s="13"/>
      <c r="E480" s="13"/>
    </row>
    <row r="481" spans="1:5" ht="15.75" customHeight="1" x14ac:dyDescent="0.25">
      <c r="A481" s="13"/>
      <c r="B481" s="13"/>
      <c r="C481" s="13"/>
      <c r="D481" s="13"/>
      <c r="E481" s="13"/>
    </row>
    <row r="482" spans="1:5" ht="15.75" customHeight="1" x14ac:dyDescent="0.25">
      <c r="A482" s="13"/>
      <c r="B482" s="13"/>
      <c r="C482" s="13"/>
      <c r="D482" s="13"/>
      <c r="E482" s="13"/>
    </row>
    <row r="483" spans="1:5" ht="15.75" customHeight="1" x14ac:dyDescent="0.25">
      <c r="A483" s="13"/>
      <c r="B483" s="13"/>
      <c r="C483" s="13"/>
      <c r="D483" s="13"/>
      <c r="E483" s="13"/>
    </row>
    <row r="484" spans="1:5" ht="15.75" customHeight="1" x14ac:dyDescent="0.25">
      <c r="A484" s="13"/>
      <c r="B484" s="13"/>
      <c r="C484" s="13"/>
      <c r="D484" s="13"/>
      <c r="E484" s="13"/>
    </row>
    <row r="485" spans="1:5" ht="15.75" customHeight="1" x14ac:dyDescent="0.25">
      <c r="A485" s="13"/>
      <c r="B485" s="13"/>
      <c r="C485" s="13"/>
      <c r="D485" s="13"/>
      <c r="E485" s="13"/>
    </row>
    <row r="486" spans="1:5" ht="15.75" customHeight="1" x14ac:dyDescent="0.25">
      <c r="A486" s="13"/>
      <c r="B486" s="13"/>
      <c r="C486" s="13"/>
      <c r="D486" s="13"/>
      <c r="E486" s="13"/>
    </row>
    <row r="487" spans="1:5" ht="15.75" customHeight="1" x14ac:dyDescent="0.25">
      <c r="A487" s="13"/>
      <c r="B487" s="13"/>
      <c r="C487" s="13"/>
      <c r="D487" s="13"/>
      <c r="E487" s="13"/>
    </row>
    <row r="488" spans="1:5" ht="15.75" customHeight="1" x14ac:dyDescent="0.25">
      <c r="A488" s="13"/>
      <c r="B488" s="13"/>
      <c r="C488" s="13"/>
      <c r="D488" s="13"/>
      <c r="E488" s="13"/>
    </row>
    <row r="489" spans="1:5" ht="15.75" customHeight="1" x14ac:dyDescent="0.25">
      <c r="A489" s="13"/>
      <c r="B489" s="13"/>
      <c r="C489" s="13"/>
      <c r="D489" s="13"/>
      <c r="E489" s="13"/>
    </row>
    <row r="490" spans="1:5" ht="15.75" customHeight="1" x14ac:dyDescent="0.25">
      <c r="A490" s="13"/>
      <c r="B490" s="13"/>
      <c r="C490" s="13"/>
      <c r="D490" s="13"/>
      <c r="E490" s="13"/>
    </row>
    <row r="491" spans="1:5" ht="15.75" customHeight="1" x14ac:dyDescent="0.25">
      <c r="A491" s="13"/>
      <c r="B491" s="13"/>
      <c r="C491" s="13"/>
      <c r="D491" s="13"/>
      <c r="E491" s="13"/>
    </row>
    <row r="492" spans="1:5" ht="15.75" customHeight="1" x14ac:dyDescent="0.25">
      <c r="A492" s="13"/>
      <c r="B492" s="13"/>
      <c r="C492" s="13"/>
      <c r="D492" s="13"/>
      <c r="E492" s="13"/>
    </row>
    <row r="493" spans="1:5" ht="15.75" customHeight="1" x14ac:dyDescent="0.25">
      <c r="A493" s="13"/>
      <c r="B493" s="13"/>
      <c r="C493" s="13"/>
      <c r="D493" s="13"/>
      <c r="E493" s="13"/>
    </row>
    <row r="494" spans="1:5" ht="15.75" customHeight="1" x14ac:dyDescent="0.25">
      <c r="A494" s="13"/>
      <c r="B494" s="13"/>
      <c r="C494" s="13"/>
      <c r="D494" s="13"/>
      <c r="E494" s="13"/>
    </row>
    <row r="495" spans="1:5" ht="15.75" customHeight="1" x14ac:dyDescent="0.25">
      <c r="A495" s="13"/>
      <c r="B495" s="13"/>
      <c r="C495" s="13"/>
      <c r="D495" s="13"/>
      <c r="E495" s="13"/>
    </row>
    <row r="496" spans="1:5" ht="15.75" customHeight="1" x14ac:dyDescent="0.25">
      <c r="A496" s="13"/>
      <c r="B496" s="13"/>
      <c r="C496" s="13"/>
      <c r="D496" s="13"/>
      <c r="E496" s="13"/>
    </row>
    <row r="497" spans="1:5" ht="15.75" customHeight="1" x14ac:dyDescent="0.25">
      <c r="A497" s="13"/>
      <c r="B497" s="13"/>
      <c r="C497" s="13"/>
      <c r="D497" s="13"/>
      <c r="E497" s="13"/>
    </row>
    <row r="498" spans="1:5" ht="15.75" customHeight="1" x14ac:dyDescent="0.25">
      <c r="A498" s="13"/>
      <c r="B498" s="13"/>
      <c r="C498" s="13"/>
      <c r="D498" s="13"/>
      <c r="E498" s="13"/>
    </row>
    <row r="499" spans="1:5" ht="15.75" customHeight="1" x14ac:dyDescent="0.25">
      <c r="A499" s="13"/>
      <c r="B499" s="13"/>
      <c r="C499" s="13"/>
      <c r="D499" s="13"/>
      <c r="E499" s="13"/>
    </row>
    <row r="500" spans="1:5" ht="15.75" customHeight="1" x14ac:dyDescent="0.25">
      <c r="A500" s="13"/>
      <c r="B500" s="13"/>
      <c r="C500" s="13"/>
      <c r="D500" s="13"/>
      <c r="E500" s="13"/>
    </row>
    <row r="501" spans="1:5" ht="15.75" customHeight="1" x14ac:dyDescent="0.25">
      <c r="A501" s="13"/>
      <c r="B501" s="13"/>
      <c r="C501" s="13"/>
      <c r="D501" s="13"/>
      <c r="E501" s="13"/>
    </row>
    <row r="502" spans="1:5" ht="15.75" customHeight="1" x14ac:dyDescent="0.25">
      <c r="A502" s="13"/>
      <c r="B502" s="13"/>
      <c r="C502" s="13"/>
      <c r="D502" s="13"/>
      <c r="E502" s="13"/>
    </row>
    <row r="503" spans="1:5" ht="15.75" customHeight="1" x14ac:dyDescent="0.25">
      <c r="A503" s="13"/>
      <c r="B503" s="13"/>
      <c r="C503" s="13"/>
      <c r="D503" s="13"/>
      <c r="E503" s="13"/>
    </row>
    <row r="504" spans="1:5" ht="15.75" customHeight="1" x14ac:dyDescent="0.25">
      <c r="A504" s="13"/>
      <c r="B504" s="13"/>
      <c r="C504" s="13"/>
      <c r="D504" s="13"/>
      <c r="E504" s="13"/>
    </row>
    <row r="505" spans="1:5" ht="15.75" customHeight="1" x14ac:dyDescent="0.25">
      <c r="A505" s="13"/>
      <c r="B505" s="13"/>
      <c r="C505" s="13"/>
      <c r="D505" s="13"/>
      <c r="E505" s="13"/>
    </row>
    <row r="506" spans="1:5" ht="15.75" customHeight="1" x14ac:dyDescent="0.25">
      <c r="A506" s="13"/>
      <c r="B506" s="13"/>
      <c r="C506" s="13"/>
      <c r="D506" s="13"/>
      <c r="E506" s="13"/>
    </row>
    <row r="507" spans="1:5" ht="15.75" customHeight="1" x14ac:dyDescent="0.25">
      <c r="A507" s="13"/>
      <c r="B507" s="13"/>
      <c r="C507" s="13"/>
      <c r="D507" s="13"/>
      <c r="E507" s="13"/>
    </row>
    <row r="508" spans="1:5" ht="15.75" customHeight="1" x14ac:dyDescent="0.25">
      <c r="A508" s="13"/>
      <c r="B508" s="13"/>
      <c r="C508" s="13"/>
      <c r="D508" s="13"/>
      <c r="E508" s="13"/>
    </row>
    <row r="509" spans="1:5" ht="15.75" customHeight="1" x14ac:dyDescent="0.25">
      <c r="A509" s="13"/>
      <c r="B509" s="13"/>
      <c r="C509" s="13"/>
      <c r="D509" s="13"/>
      <c r="E509" s="13"/>
    </row>
    <row r="510" spans="1:5" ht="15.75" customHeight="1" x14ac:dyDescent="0.25">
      <c r="A510" s="13"/>
      <c r="B510" s="13"/>
      <c r="C510" s="13"/>
      <c r="D510" s="13"/>
      <c r="E510" s="13"/>
    </row>
    <row r="511" spans="1:5" ht="15.75" customHeight="1" x14ac:dyDescent="0.25">
      <c r="A511" s="13"/>
      <c r="B511" s="13"/>
      <c r="C511" s="13"/>
      <c r="D511" s="13"/>
      <c r="E511" s="13"/>
    </row>
    <row r="512" spans="1:5" ht="15.75" customHeight="1" x14ac:dyDescent="0.25">
      <c r="A512" s="13"/>
      <c r="B512" s="13"/>
      <c r="C512" s="13"/>
      <c r="D512" s="13"/>
      <c r="E512" s="13"/>
    </row>
    <row r="513" spans="1:5" ht="15.75" customHeight="1" x14ac:dyDescent="0.25">
      <c r="A513" s="13"/>
      <c r="B513" s="13"/>
      <c r="C513" s="13"/>
      <c r="D513" s="13"/>
      <c r="E513" s="13"/>
    </row>
    <row r="514" spans="1:5" ht="15.75" customHeight="1" x14ac:dyDescent="0.25">
      <c r="A514" s="13"/>
      <c r="B514" s="13"/>
      <c r="C514" s="13"/>
      <c r="D514" s="13"/>
      <c r="E514" s="13"/>
    </row>
    <row r="515" spans="1:5" ht="15.75" customHeight="1" x14ac:dyDescent="0.25">
      <c r="A515" s="13"/>
      <c r="B515" s="13"/>
      <c r="C515" s="13"/>
      <c r="D515" s="13"/>
      <c r="E515" s="13"/>
    </row>
    <row r="516" spans="1:5" ht="15.75" customHeight="1" x14ac:dyDescent="0.25">
      <c r="A516" s="13"/>
      <c r="B516" s="13"/>
      <c r="C516" s="13"/>
      <c r="D516" s="13"/>
      <c r="E516" s="13"/>
    </row>
    <row r="517" spans="1:5" ht="15.75" customHeight="1" x14ac:dyDescent="0.25">
      <c r="A517" s="13"/>
      <c r="B517" s="13"/>
      <c r="C517" s="13"/>
      <c r="D517" s="13"/>
      <c r="E517" s="13"/>
    </row>
    <row r="518" spans="1:5" ht="15.75" customHeight="1" x14ac:dyDescent="0.25">
      <c r="A518" s="13"/>
      <c r="B518" s="13"/>
      <c r="C518" s="13"/>
      <c r="D518" s="13"/>
      <c r="E518" s="13"/>
    </row>
    <row r="519" spans="1:5" ht="15.75" customHeight="1" x14ac:dyDescent="0.25">
      <c r="A519" s="13"/>
      <c r="B519" s="13"/>
      <c r="C519" s="13"/>
      <c r="D519" s="13"/>
      <c r="E519" s="13"/>
    </row>
    <row r="520" spans="1:5" ht="15.75" customHeight="1" x14ac:dyDescent="0.25">
      <c r="A520" s="13"/>
      <c r="B520" s="13"/>
      <c r="C520" s="13"/>
      <c r="D520" s="13"/>
      <c r="E520" s="13"/>
    </row>
    <row r="521" spans="1:5" ht="15.75" customHeight="1" x14ac:dyDescent="0.25">
      <c r="A521" s="13"/>
      <c r="B521" s="13"/>
      <c r="C521" s="13"/>
      <c r="D521" s="13"/>
      <c r="E521" s="13"/>
    </row>
    <row r="522" spans="1:5" ht="15.75" customHeight="1" x14ac:dyDescent="0.25">
      <c r="A522" s="13"/>
      <c r="B522" s="13"/>
      <c r="C522" s="13"/>
      <c r="D522" s="13"/>
      <c r="E522" s="13"/>
    </row>
    <row r="523" spans="1:5" ht="15.75" customHeight="1" x14ac:dyDescent="0.25">
      <c r="A523" s="13"/>
      <c r="B523" s="13"/>
      <c r="C523" s="13"/>
      <c r="D523" s="13"/>
      <c r="E523" s="13"/>
    </row>
    <row r="524" spans="1:5" ht="15.75" customHeight="1" x14ac:dyDescent="0.25">
      <c r="A524" s="13"/>
      <c r="B524" s="13"/>
      <c r="C524" s="13"/>
      <c r="D524" s="13"/>
      <c r="E524" s="13"/>
    </row>
    <row r="525" spans="1:5" ht="15.75" customHeight="1" x14ac:dyDescent="0.25">
      <c r="A525" s="13"/>
      <c r="B525" s="13"/>
      <c r="C525" s="13"/>
      <c r="D525" s="13"/>
      <c r="E525" s="13"/>
    </row>
    <row r="526" spans="1:5" ht="15.75" customHeight="1" x14ac:dyDescent="0.25">
      <c r="A526" s="13"/>
      <c r="B526" s="13"/>
      <c r="C526" s="13"/>
      <c r="D526" s="13"/>
      <c r="E526" s="13"/>
    </row>
    <row r="527" spans="1:5" ht="15.75" customHeight="1" x14ac:dyDescent="0.25">
      <c r="A527" s="13"/>
      <c r="B527" s="13"/>
      <c r="C527" s="13"/>
      <c r="D527" s="13"/>
      <c r="E527" s="13"/>
    </row>
    <row r="528" spans="1:5" ht="15.75" customHeight="1" x14ac:dyDescent="0.25">
      <c r="A528" s="13"/>
      <c r="B528" s="13"/>
      <c r="C528" s="13"/>
      <c r="D528" s="13"/>
      <c r="E528" s="13"/>
    </row>
    <row r="529" spans="1:5" ht="15.75" customHeight="1" x14ac:dyDescent="0.25">
      <c r="A529" s="13"/>
      <c r="B529" s="13"/>
      <c r="C529" s="13"/>
      <c r="D529" s="13"/>
      <c r="E529" s="13"/>
    </row>
    <row r="530" spans="1:5" ht="15.75" customHeight="1" x14ac:dyDescent="0.25">
      <c r="A530" s="13"/>
      <c r="B530" s="13"/>
      <c r="C530" s="13"/>
      <c r="D530" s="13"/>
      <c r="E530" s="13"/>
    </row>
    <row r="531" spans="1:5" ht="15.75" customHeight="1" x14ac:dyDescent="0.25">
      <c r="A531" s="13"/>
      <c r="B531" s="13"/>
      <c r="C531" s="13"/>
      <c r="D531" s="13"/>
      <c r="E531" s="13"/>
    </row>
    <row r="532" spans="1:5" ht="15.75" customHeight="1" x14ac:dyDescent="0.25">
      <c r="A532" s="13"/>
      <c r="B532" s="13"/>
      <c r="C532" s="13"/>
      <c r="D532" s="13"/>
      <c r="E532" s="13"/>
    </row>
    <row r="533" spans="1:5" ht="15.75" customHeight="1" x14ac:dyDescent="0.25">
      <c r="A533" s="13"/>
      <c r="B533" s="13"/>
      <c r="C533" s="13"/>
      <c r="D533" s="13"/>
      <c r="E533" s="13"/>
    </row>
    <row r="534" spans="1:5" ht="15.75" customHeight="1" x14ac:dyDescent="0.25">
      <c r="A534" s="13"/>
      <c r="B534" s="13"/>
      <c r="C534" s="13"/>
      <c r="D534" s="13"/>
      <c r="E534" s="13"/>
    </row>
    <row r="535" spans="1:5" ht="15.75" customHeight="1" x14ac:dyDescent="0.25">
      <c r="A535" s="13"/>
      <c r="B535" s="13"/>
      <c r="C535" s="13"/>
      <c r="D535" s="13"/>
      <c r="E535" s="13"/>
    </row>
    <row r="536" spans="1:5" ht="15.75" customHeight="1" x14ac:dyDescent="0.25">
      <c r="A536" s="13"/>
      <c r="B536" s="13"/>
      <c r="C536" s="13"/>
      <c r="D536" s="13"/>
      <c r="E536" s="13"/>
    </row>
    <row r="537" spans="1:5" ht="15.75" customHeight="1" x14ac:dyDescent="0.25">
      <c r="A537" s="13"/>
      <c r="B537" s="13"/>
      <c r="C537" s="13"/>
      <c r="D537" s="13"/>
      <c r="E537" s="13"/>
    </row>
    <row r="538" spans="1:5" ht="15.75" customHeight="1" x14ac:dyDescent="0.25">
      <c r="A538" s="13"/>
      <c r="B538" s="13"/>
      <c r="C538" s="13"/>
      <c r="D538" s="13"/>
      <c r="E538" s="13"/>
    </row>
    <row r="539" spans="1:5" ht="15.75" customHeight="1" x14ac:dyDescent="0.25">
      <c r="A539" s="13"/>
      <c r="B539" s="13"/>
      <c r="C539" s="13"/>
      <c r="D539" s="13"/>
      <c r="E539" s="13"/>
    </row>
    <row r="540" spans="1:5" ht="15.75" customHeight="1" x14ac:dyDescent="0.25">
      <c r="A540" s="13"/>
      <c r="B540" s="13"/>
      <c r="C540" s="13"/>
      <c r="D540" s="13"/>
      <c r="E540" s="13"/>
    </row>
    <row r="541" spans="1:5" ht="15.75" customHeight="1" x14ac:dyDescent="0.25">
      <c r="A541" s="13"/>
      <c r="B541" s="13"/>
      <c r="C541" s="13"/>
      <c r="D541" s="13"/>
      <c r="E541" s="13"/>
    </row>
    <row r="542" spans="1:5" ht="15.75" customHeight="1" x14ac:dyDescent="0.25">
      <c r="A542" s="13"/>
      <c r="B542" s="13"/>
      <c r="C542" s="13"/>
      <c r="D542" s="13"/>
      <c r="E542" s="13"/>
    </row>
    <row r="543" spans="1:5" ht="15.75" customHeight="1" x14ac:dyDescent="0.25">
      <c r="A543" s="13"/>
      <c r="B543" s="13"/>
      <c r="C543" s="13"/>
      <c r="D543" s="13"/>
      <c r="E543" s="13"/>
    </row>
    <row r="544" spans="1:5" ht="15.75" customHeight="1" x14ac:dyDescent="0.25">
      <c r="A544" s="13"/>
      <c r="B544" s="13"/>
      <c r="C544" s="13"/>
      <c r="D544" s="13"/>
      <c r="E544" s="13"/>
    </row>
    <row r="545" spans="1:5" ht="15.75" customHeight="1" x14ac:dyDescent="0.25">
      <c r="A545" s="13"/>
      <c r="B545" s="13"/>
      <c r="C545" s="13"/>
      <c r="D545" s="13"/>
      <c r="E545" s="13"/>
    </row>
    <row r="546" spans="1:5" ht="15.75" customHeight="1" x14ac:dyDescent="0.25">
      <c r="A546" s="13"/>
      <c r="B546" s="13"/>
      <c r="C546" s="13"/>
      <c r="D546" s="13"/>
      <c r="E546" s="13"/>
    </row>
    <row r="547" spans="1:5" ht="15.75" customHeight="1" x14ac:dyDescent="0.25">
      <c r="A547" s="13"/>
      <c r="B547" s="13"/>
      <c r="C547" s="13"/>
      <c r="D547" s="13"/>
      <c r="E547" s="13"/>
    </row>
    <row r="548" spans="1:5" ht="15.75" customHeight="1" x14ac:dyDescent="0.25">
      <c r="A548" s="13"/>
      <c r="B548" s="13"/>
      <c r="C548" s="13"/>
      <c r="D548" s="13"/>
      <c r="E548" s="13"/>
    </row>
    <row r="549" spans="1:5" ht="15.75" customHeight="1" x14ac:dyDescent="0.25">
      <c r="A549" s="13"/>
      <c r="B549" s="13"/>
      <c r="C549" s="13"/>
      <c r="D549" s="13"/>
      <c r="E549" s="13"/>
    </row>
    <row r="550" spans="1:5" ht="15.75" customHeight="1" x14ac:dyDescent="0.25">
      <c r="A550" s="13"/>
      <c r="B550" s="13"/>
      <c r="C550" s="13"/>
      <c r="D550" s="13"/>
      <c r="E550" s="13"/>
    </row>
    <row r="551" spans="1:5" ht="15.75" customHeight="1" x14ac:dyDescent="0.25">
      <c r="A551" s="13"/>
      <c r="B551" s="13"/>
      <c r="C551" s="13"/>
      <c r="D551" s="13"/>
      <c r="E551" s="13"/>
    </row>
    <row r="552" spans="1:5" ht="15.75" customHeight="1" x14ac:dyDescent="0.25">
      <c r="A552" s="13"/>
      <c r="B552" s="13"/>
      <c r="C552" s="13"/>
      <c r="D552" s="13"/>
      <c r="E552" s="13"/>
    </row>
    <row r="553" spans="1:5" ht="15.75" customHeight="1" x14ac:dyDescent="0.25">
      <c r="A553" s="13"/>
      <c r="B553" s="13"/>
      <c r="C553" s="13"/>
      <c r="D553" s="13"/>
      <c r="E553" s="13"/>
    </row>
    <row r="554" spans="1:5" ht="15.75" customHeight="1" x14ac:dyDescent="0.25">
      <c r="A554" s="13"/>
      <c r="B554" s="13"/>
      <c r="C554" s="13"/>
      <c r="D554" s="13"/>
      <c r="E554" s="13"/>
    </row>
    <row r="555" spans="1:5" ht="15.75" customHeight="1" x14ac:dyDescent="0.25">
      <c r="A555" s="13"/>
      <c r="B555" s="13"/>
      <c r="C555" s="13"/>
      <c r="D555" s="13"/>
      <c r="E555" s="13"/>
    </row>
    <row r="556" spans="1:5" ht="15.75" customHeight="1" x14ac:dyDescent="0.25">
      <c r="A556" s="13"/>
      <c r="B556" s="13"/>
      <c r="C556" s="13"/>
      <c r="D556" s="13"/>
      <c r="E556" s="13"/>
    </row>
    <row r="557" spans="1:5" ht="15.75" customHeight="1" x14ac:dyDescent="0.25">
      <c r="A557" s="13"/>
      <c r="B557" s="13"/>
      <c r="C557" s="13"/>
      <c r="D557" s="13"/>
      <c r="E557" s="13"/>
    </row>
    <row r="558" spans="1:5" ht="15.75" customHeight="1" x14ac:dyDescent="0.25">
      <c r="A558" s="13"/>
      <c r="B558" s="13"/>
      <c r="C558" s="13"/>
      <c r="D558" s="13"/>
      <c r="E558" s="13"/>
    </row>
    <row r="559" spans="1:5" ht="15.75" customHeight="1" x14ac:dyDescent="0.25">
      <c r="A559" s="13"/>
      <c r="B559" s="13"/>
      <c r="C559" s="13"/>
      <c r="D559" s="13"/>
      <c r="E559" s="13"/>
    </row>
    <row r="560" spans="1:5" ht="15.75" customHeight="1" x14ac:dyDescent="0.25">
      <c r="A560" s="13"/>
      <c r="B560" s="13"/>
      <c r="C560" s="13"/>
      <c r="D560" s="13"/>
      <c r="E560" s="13"/>
    </row>
    <row r="561" spans="1:5" ht="15.75" customHeight="1" x14ac:dyDescent="0.25">
      <c r="A561" s="13"/>
      <c r="B561" s="13"/>
      <c r="C561" s="13"/>
      <c r="D561" s="13"/>
      <c r="E561" s="13"/>
    </row>
    <row r="562" spans="1:5" ht="15.75" customHeight="1" x14ac:dyDescent="0.25">
      <c r="A562" s="13"/>
      <c r="B562" s="13"/>
      <c r="C562" s="13"/>
      <c r="D562" s="13"/>
      <c r="E562" s="13"/>
    </row>
    <row r="563" spans="1:5" ht="15.75" customHeight="1" x14ac:dyDescent="0.25">
      <c r="A563" s="13"/>
      <c r="B563" s="13"/>
      <c r="C563" s="13"/>
      <c r="D563" s="13"/>
      <c r="E563" s="13"/>
    </row>
    <row r="564" spans="1:5" ht="15.75" customHeight="1" x14ac:dyDescent="0.25">
      <c r="A564" s="13"/>
      <c r="B564" s="13"/>
      <c r="C564" s="13"/>
      <c r="D564" s="13"/>
      <c r="E564" s="13"/>
    </row>
    <row r="565" spans="1:5" ht="15.75" customHeight="1" x14ac:dyDescent="0.25">
      <c r="A565" s="13"/>
      <c r="B565" s="13"/>
      <c r="C565" s="13"/>
      <c r="D565" s="13"/>
      <c r="E565" s="13"/>
    </row>
    <row r="566" spans="1:5" ht="15.75" customHeight="1" x14ac:dyDescent="0.25">
      <c r="A566" s="13"/>
      <c r="B566" s="13"/>
      <c r="C566" s="13"/>
      <c r="D566" s="13"/>
      <c r="E566" s="13"/>
    </row>
    <row r="567" spans="1:5" ht="15.75" customHeight="1" x14ac:dyDescent="0.25">
      <c r="A567" s="13"/>
      <c r="B567" s="13"/>
      <c r="C567" s="13"/>
      <c r="D567" s="13"/>
      <c r="E567" s="13"/>
    </row>
    <row r="568" spans="1:5" ht="15.75" customHeight="1" x14ac:dyDescent="0.25">
      <c r="A568" s="13"/>
      <c r="B568" s="13"/>
      <c r="C568" s="13"/>
      <c r="D568" s="13"/>
      <c r="E568" s="13"/>
    </row>
    <row r="569" spans="1:5" ht="15.75" customHeight="1" x14ac:dyDescent="0.25">
      <c r="A569" s="13"/>
      <c r="B569" s="13"/>
      <c r="C569" s="13"/>
      <c r="D569" s="13"/>
      <c r="E569" s="13"/>
    </row>
    <row r="570" spans="1:5" ht="15.75" customHeight="1" x14ac:dyDescent="0.25">
      <c r="A570" s="13"/>
      <c r="B570" s="13"/>
      <c r="C570" s="13"/>
      <c r="D570" s="13"/>
      <c r="E570" s="13"/>
    </row>
    <row r="571" spans="1:5" ht="15.75" customHeight="1" x14ac:dyDescent="0.25">
      <c r="A571" s="13"/>
      <c r="B571" s="13"/>
      <c r="C571" s="13"/>
      <c r="D571" s="13"/>
      <c r="E571" s="13"/>
    </row>
    <row r="572" spans="1:5" ht="15.75" customHeight="1" x14ac:dyDescent="0.25">
      <c r="A572" s="13"/>
      <c r="B572" s="13"/>
      <c r="C572" s="13"/>
      <c r="D572" s="13"/>
      <c r="E572" s="13"/>
    </row>
    <row r="573" spans="1:5" ht="15.75" customHeight="1" x14ac:dyDescent="0.25">
      <c r="A573" s="13"/>
      <c r="B573" s="13"/>
      <c r="C573" s="13"/>
      <c r="D573" s="13"/>
      <c r="E573" s="13"/>
    </row>
    <row r="574" spans="1:5" ht="15.75" customHeight="1" x14ac:dyDescent="0.25">
      <c r="A574" s="13"/>
      <c r="B574" s="13"/>
      <c r="C574" s="13"/>
      <c r="D574" s="13"/>
      <c r="E574" s="13"/>
    </row>
    <row r="575" spans="1:5" ht="15.75" customHeight="1" x14ac:dyDescent="0.25">
      <c r="A575" s="13"/>
      <c r="B575" s="13"/>
      <c r="C575" s="13"/>
      <c r="D575" s="13"/>
      <c r="E575" s="13"/>
    </row>
    <row r="576" spans="1:5" ht="15.75" customHeight="1" x14ac:dyDescent="0.25">
      <c r="A576" s="13"/>
      <c r="B576" s="13"/>
      <c r="C576" s="13"/>
      <c r="D576" s="13"/>
      <c r="E576" s="13"/>
    </row>
    <row r="577" spans="1:5" ht="15.75" customHeight="1" x14ac:dyDescent="0.25">
      <c r="A577" s="13"/>
      <c r="B577" s="13"/>
      <c r="C577" s="13"/>
      <c r="D577" s="13"/>
      <c r="E577" s="13"/>
    </row>
    <row r="578" spans="1:5" ht="15.75" customHeight="1" x14ac:dyDescent="0.25">
      <c r="A578" s="13"/>
      <c r="B578" s="13"/>
      <c r="C578" s="13"/>
      <c r="D578" s="13"/>
      <c r="E578" s="13"/>
    </row>
    <row r="579" spans="1:5" ht="15.75" customHeight="1" x14ac:dyDescent="0.25">
      <c r="A579" s="13"/>
      <c r="B579" s="13"/>
      <c r="C579" s="13"/>
      <c r="D579" s="13"/>
      <c r="E579" s="13"/>
    </row>
    <row r="580" spans="1:5" ht="15.75" customHeight="1" x14ac:dyDescent="0.25">
      <c r="A580" s="13"/>
      <c r="B580" s="13"/>
      <c r="C580" s="13"/>
      <c r="D580" s="13"/>
      <c r="E580" s="13"/>
    </row>
    <row r="581" spans="1:5" ht="15.75" customHeight="1" x14ac:dyDescent="0.25">
      <c r="A581" s="13"/>
      <c r="B581" s="13"/>
      <c r="C581" s="13"/>
      <c r="D581" s="13"/>
      <c r="E581" s="13"/>
    </row>
    <row r="582" spans="1:5" ht="15.75" customHeight="1" x14ac:dyDescent="0.25">
      <c r="A582" s="13"/>
      <c r="B582" s="13"/>
      <c r="C582" s="13"/>
      <c r="D582" s="13"/>
      <c r="E582" s="13"/>
    </row>
    <row r="583" spans="1:5" ht="15.75" customHeight="1" x14ac:dyDescent="0.25">
      <c r="A583" s="13"/>
      <c r="B583" s="13"/>
      <c r="C583" s="13"/>
      <c r="D583" s="13"/>
      <c r="E583" s="13"/>
    </row>
    <row r="584" spans="1:5" ht="15.75" customHeight="1" x14ac:dyDescent="0.25">
      <c r="A584" s="13"/>
      <c r="B584" s="13"/>
      <c r="C584" s="13"/>
      <c r="D584" s="13"/>
      <c r="E584" s="13"/>
    </row>
    <row r="585" spans="1:5" ht="15.75" customHeight="1" x14ac:dyDescent="0.25">
      <c r="A585" s="13"/>
      <c r="B585" s="13"/>
      <c r="C585" s="13"/>
      <c r="D585" s="13"/>
      <c r="E585" s="13"/>
    </row>
    <row r="586" spans="1:5" ht="15.75" customHeight="1" x14ac:dyDescent="0.25">
      <c r="A586" s="13"/>
      <c r="B586" s="13"/>
      <c r="C586" s="13"/>
      <c r="D586" s="13"/>
      <c r="E586" s="13"/>
    </row>
    <row r="587" spans="1:5" ht="15.75" customHeight="1" x14ac:dyDescent="0.25">
      <c r="A587" s="13"/>
      <c r="B587" s="13"/>
      <c r="C587" s="13"/>
      <c r="D587" s="13"/>
      <c r="E587" s="13"/>
    </row>
    <row r="588" spans="1:5" ht="15.75" customHeight="1" x14ac:dyDescent="0.25">
      <c r="A588" s="13"/>
      <c r="B588" s="13"/>
      <c r="C588" s="13"/>
      <c r="D588" s="13"/>
      <c r="E588" s="13"/>
    </row>
    <row r="589" spans="1:5" ht="15.75" customHeight="1" x14ac:dyDescent="0.25">
      <c r="A589" s="13"/>
      <c r="B589" s="13"/>
      <c r="C589" s="13"/>
      <c r="D589" s="13"/>
      <c r="E589" s="13"/>
    </row>
    <row r="590" spans="1:5" ht="15.75" customHeight="1" x14ac:dyDescent="0.25">
      <c r="A590" s="13"/>
      <c r="B590" s="13"/>
      <c r="C590" s="13"/>
      <c r="D590" s="13"/>
      <c r="E590" s="13"/>
    </row>
    <row r="591" spans="1:5" ht="15.75" customHeight="1" x14ac:dyDescent="0.25">
      <c r="A591" s="13"/>
      <c r="B591" s="13"/>
      <c r="C591" s="13"/>
      <c r="D591" s="13"/>
      <c r="E591" s="13"/>
    </row>
    <row r="592" spans="1:5" ht="15.75" customHeight="1" x14ac:dyDescent="0.25">
      <c r="A592" s="13"/>
      <c r="B592" s="13"/>
      <c r="C592" s="13"/>
      <c r="D592" s="13"/>
      <c r="E592" s="13"/>
    </row>
    <row r="593" spans="1:5" ht="15.75" customHeight="1" x14ac:dyDescent="0.25">
      <c r="A593" s="13"/>
      <c r="B593" s="13"/>
      <c r="C593" s="13"/>
      <c r="D593" s="13"/>
      <c r="E593" s="13"/>
    </row>
    <row r="594" spans="1:5" ht="15.75" customHeight="1" x14ac:dyDescent="0.25">
      <c r="A594" s="13"/>
      <c r="B594" s="13"/>
      <c r="C594" s="13"/>
      <c r="D594" s="13"/>
      <c r="E594" s="13"/>
    </row>
    <row r="595" spans="1:5" ht="15.75" customHeight="1" x14ac:dyDescent="0.25">
      <c r="A595" s="13"/>
      <c r="B595" s="13"/>
      <c r="C595" s="13"/>
      <c r="D595" s="13"/>
      <c r="E595" s="13"/>
    </row>
    <row r="596" spans="1:5" ht="15.75" customHeight="1" x14ac:dyDescent="0.25">
      <c r="A596" s="13"/>
      <c r="B596" s="13"/>
      <c r="C596" s="13"/>
      <c r="D596" s="13"/>
      <c r="E596" s="13"/>
    </row>
    <row r="597" spans="1:5" ht="15.75" customHeight="1" x14ac:dyDescent="0.25">
      <c r="A597" s="13"/>
      <c r="B597" s="13"/>
      <c r="C597" s="13"/>
      <c r="D597" s="13"/>
      <c r="E597" s="13"/>
    </row>
    <row r="598" spans="1:5" ht="15.75" customHeight="1" x14ac:dyDescent="0.25">
      <c r="A598" s="13"/>
      <c r="B598" s="13"/>
      <c r="C598" s="13"/>
      <c r="D598" s="13"/>
      <c r="E598" s="13"/>
    </row>
    <row r="599" spans="1:5" ht="15.75" customHeight="1" x14ac:dyDescent="0.25">
      <c r="A599" s="13"/>
      <c r="B599" s="13"/>
      <c r="C599" s="13"/>
      <c r="D599" s="13"/>
      <c r="E599" s="13"/>
    </row>
    <row r="600" spans="1:5" ht="15.75" customHeight="1" x14ac:dyDescent="0.25">
      <c r="A600" s="13"/>
      <c r="B600" s="13"/>
      <c r="C600" s="13"/>
      <c r="D600" s="13"/>
      <c r="E600" s="13"/>
    </row>
    <row r="601" spans="1:5" ht="15.75" customHeight="1" x14ac:dyDescent="0.25">
      <c r="A601" s="13"/>
      <c r="B601" s="13"/>
      <c r="C601" s="13"/>
      <c r="D601" s="13"/>
      <c r="E601" s="13"/>
    </row>
    <row r="602" spans="1:5" ht="15.75" customHeight="1" x14ac:dyDescent="0.25">
      <c r="A602" s="13"/>
      <c r="B602" s="13"/>
      <c r="C602" s="13"/>
      <c r="D602" s="13"/>
      <c r="E602" s="13"/>
    </row>
    <row r="603" spans="1:5" ht="15.75" customHeight="1" x14ac:dyDescent="0.25">
      <c r="A603" s="13"/>
      <c r="B603" s="13"/>
      <c r="C603" s="13"/>
      <c r="D603" s="13"/>
      <c r="E603" s="13"/>
    </row>
    <row r="604" spans="1:5" ht="15.75" customHeight="1" x14ac:dyDescent="0.25">
      <c r="A604" s="13"/>
      <c r="B604" s="13"/>
      <c r="C604" s="13"/>
      <c r="D604" s="13"/>
      <c r="E604" s="13"/>
    </row>
    <row r="605" spans="1:5" ht="15.75" customHeight="1" x14ac:dyDescent="0.25">
      <c r="A605" s="13"/>
      <c r="B605" s="13"/>
      <c r="C605" s="13"/>
      <c r="D605" s="13"/>
      <c r="E605" s="13"/>
    </row>
    <row r="606" spans="1:5" ht="15.75" customHeight="1" x14ac:dyDescent="0.25">
      <c r="A606" s="13"/>
      <c r="B606" s="13"/>
      <c r="C606" s="13"/>
      <c r="D606" s="13"/>
      <c r="E606" s="13"/>
    </row>
    <row r="607" spans="1:5" ht="15.75" customHeight="1" x14ac:dyDescent="0.25">
      <c r="A607" s="13"/>
      <c r="B607" s="13"/>
      <c r="C607" s="13"/>
      <c r="D607" s="13"/>
      <c r="E607" s="13"/>
    </row>
    <row r="608" spans="1:5" ht="15.75" customHeight="1" x14ac:dyDescent="0.25">
      <c r="A608" s="13"/>
      <c r="B608" s="13"/>
      <c r="C608" s="13"/>
      <c r="D608" s="13"/>
      <c r="E608" s="13"/>
    </row>
    <row r="609" spans="1:5" ht="15.75" customHeight="1" x14ac:dyDescent="0.25">
      <c r="A609" s="13"/>
      <c r="B609" s="13"/>
      <c r="C609" s="13"/>
      <c r="D609" s="13"/>
      <c r="E609" s="13"/>
    </row>
    <row r="610" spans="1:5" ht="15.75" customHeight="1" x14ac:dyDescent="0.25">
      <c r="A610" s="13"/>
      <c r="B610" s="13"/>
      <c r="C610" s="13"/>
      <c r="D610" s="13"/>
      <c r="E610" s="13"/>
    </row>
    <row r="611" spans="1:5" ht="15.75" customHeight="1" x14ac:dyDescent="0.25">
      <c r="A611" s="13"/>
      <c r="B611" s="13"/>
      <c r="C611" s="13"/>
      <c r="D611" s="13"/>
      <c r="E611" s="13"/>
    </row>
    <row r="612" spans="1:5" ht="15.75" customHeight="1" x14ac:dyDescent="0.25">
      <c r="A612" s="13"/>
      <c r="B612" s="13"/>
      <c r="C612" s="13"/>
      <c r="D612" s="13"/>
      <c r="E612" s="13"/>
    </row>
    <row r="613" spans="1:5" ht="15.75" customHeight="1" x14ac:dyDescent="0.25">
      <c r="A613" s="13"/>
      <c r="B613" s="13"/>
      <c r="C613" s="13"/>
      <c r="D613" s="13"/>
      <c r="E613" s="13"/>
    </row>
    <row r="614" spans="1:5" ht="15.75" customHeight="1" x14ac:dyDescent="0.25">
      <c r="A614" s="13"/>
      <c r="B614" s="13"/>
      <c r="C614" s="13"/>
      <c r="D614" s="13"/>
      <c r="E614" s="13"/>
    </row>
    <row r="615" spans="1:5" ht="15.75" customHeight="1" x14ac:dyDescent="0.25">
      <c r="A615" s="13"/>
      <c r="B615" s="13"/>
      <c r="C615" s="13"/>
      <c r="D615" s="13"/>
      <c r="E615" s="13"/>
    </row>
    <row r="616" spans="1:5" ht="15.75" customHeight="1" x14ac:dyDescent="0.25">
      <c r="A616" s="13"/>
      <c r="B616" s="13"/>
      <c r="C616" s="13"/>
      <c r="D616" s="13"/>
      <c r="E616" s="13"/>
    </row>
    <row r="617" spans="1:5" ht="15.75" customHeight="1" x14ac:dyDescent="0.25">
      <c r="A617" s="13"/>
      <c r="B617" s="13"/>
      <c r="C617" s="13"/>
      <c r="D617" s="13"/>
      <c r="E617" s="13"/>
    </row>
    <row r="618" spans="1:5" ht="15.75" customHeight="1" x14ac:dyDescent="0.25">
      <c r="A618" s="13"/>
      <c r="B618" s="13"/>
      <c r="C618" s="13"/>
      <c r="D618" s="13"/>
      <c r="E618" s="13"/>
    </row>
    <row r="619" spans="1:5" ht="15.75" customHeight="1" x14ac:dyDescent="0.25">
      <c r="A619" s="13"/>
      <c r="B619" s="13"/>
      <c r="C619" s="13"/>
      <c r="D619" s="13"/>
      <c r="E619" s="13"/>
    </row>
    <row r="620" spans="1:5" ht="15.75" customHeight="1" x14ac:dyDescent="0.25">
      <c r="A620" s="13"/>
      <c r="B620" s="13"/>
      <c r="C620" s="13"/>
      <c r="D620" s="13"/>
      <c r="E620" s="13"/>
    </row>
    <row r="621" spans="1:5" ht="15.75" customHeight="1" x14ac:dyDescent="0.25">
      <c r="A621" s="13"/>
      <c r="B621" s="13"/>
      <c r="C621" s="13"/>
      <c r="D621" s="13"/>
      <c r="E621" s="13"/>
    </row>
    <row r="622" spans="1:5" ht="15.75" customHeight="1" x14ac:dyDescent="0.25">
      <c r="A622" s="13"/>
      <c r="B622" s="13"/>
      <c r="C622" s="13"/>
      <c r="D622" s="13"/>
      <c r="E622" s="13"/>
    </row>
    <row r="623" spans="1:5" ht="15.75" customHeight="1" x14ac:dyDescent="0.25">
      <c r="A623" s="13"/>
      <c r="B623" s="13"/>
      <c r="C623" s="13"/>
      <c r="D623" s="13"/>
      <c r="E623" s="13"/>
    </row>
    <row r="624" spans="1:5" ht="15.75" customHeight="1" x14ac:dyDescent="0.25">
      <c r="A624" s="13"/>
      <c r="B624" s="13"/>
      <c r="C624" s="13"/>
      <c r="D624" s="13"/>
      <c r="E624" s="13"/>
    </row>
    <row r="625" spans="1:5" ht="15.75" customHeight="1" x14ac:dyDescent="0.25">
      <c r="A625" s="13"/>
      <c r="B625" s="13"/>
      <c r="C625" s="13"/>
      <c r="D625" s="13"/>
      <c r="E625" s="13"/>
    </row>
    <row r="626" spans="1:5" ht="15.75" customHeight="1" x14ac:dyDescent="0.25">
      <c r="A626" s="13"/>
      <c r="B626" s="13"/>
      <c r="C626" s="13"/>
      <c r="D626" s="13"/>
      <c r="E626" s="13"/>
    </row>
    <row r="627" spans="1:5" ht="15.75" customHeight="1" x14ac:dyDescent="0.25">
      <c r="A627" s="13"/>
      <c r="B627" s="13"/>
      <c r="C627" s="13"/>
      <c r="D627" s="13"/>
      <c r="E627" s="13"/>
    </row>
    <row r="628" spans="1:5" ht="15.75" customHeight="1" x14ac:dyDescent="0.25">
      <c r="A628" s="13"/>
      <c r="B628" s="13"/>
      <c r="C628" s="13"/>
      <c r="D628" s="13"/>
      <c r="E628" s="13"/>
    </row>
    <row r="629" spans="1:5" ht="15.75" customHeight="1" x14ac:dyDescent="0.25">
      <c r="A629" s="13"/>
      <c r="B629" s="13"/>
      <c r="C629" s="13"/>
      <c r="D629" s="13"/>
      <c r="E629" s="13"/>
    </row>
    <row r="630" spans="1:5" ht="15.75" customHeight="1" x14ac:dyDescent="0.25">
      <c r="A630" s="13"/>
      <c r="B630" s="13"/>
      <c r="C630" s="13"/>
      <c r="D630" s="13"/>
      <c r="E630" s="13"/>
    </row>
    <row r="631" spans="1:5" ht="15.75" customHeight="1" x14ac:dyDescent="0.25">
      <c r="A631" s="13"/>
      <c r="B631" s="13"/>
      <c r="C631" s="13"/>
      <c r="D631" s="13"/>
      <c r="E631" s="13"/>
    </row>
    <row r="632" spans="1:5" ht="15.75" customHeight="1" x14ac:dyDescent="0.25">
      <c r="A632" s="13"/>
      <c r="B632" s="13"/>
      <c r="C632" s="13"/>
      <c r="D632" s="13"/>
      <c r="E632" s="13"/>
    </row>
    <row r="633" spans="1:5" ht="15.75" customHeight="1" x14ac:dyDescent="0.25">
      <c r="A633" s="13"/>
      <c r="B633" s="13"/>
      <c r="C633" s="13"/>
      <c r="D633" s="13"/>
      <c r="E633" s="13"/>
    </row>
    <row r="634" spans="1:5" ht="15.75" customHeight="1" x14ac:dyDescent="0.25">
      <c r="A634" s="13"/>
      <c r="B634" s="13"/>
      <c r="C634" s="13"/>
      <c r="D634" s="13"/>
      <c r="E634" s="13"/>
    </row>
    <row r="635" spans="1:5" ht="15.75" customHeight="1" x14ac:dyDescent="0.25">
      <c r="A635" s="13"/>
      <c r="B635" s="13"/>
      <c r="C635" s="13"/>
      <c r="D635" s="13"/>
      <c r="E635" s="13"/>
    </row>
    <row r="636" spans="1:5" ht="15.75" customHeight="1" x14ac:dyDescent="0.25">
      <c r="A636" s="13"/>
      <c r="B636" s="13"/>
      <c r="C636" s="13"/>
      <c r="D636" s="13"/>
      <c r="E636" s="13"/>
    </row>
    <row r="637" spans="1:5" ht="15.75" customHeight="1" x14ac:dyDescent="0.25">
      <c r="A637" s="13"/>
      <c r="B637" s="13"/>
      <c r="C637" s="13"/>
      <c r="D637" s="13"/>
      <c r="E637" s="13"/>
    </row>
    <row r="638" spans="1:5" ht="15.75" customHeight="1" x14ac:dyDescent="0.25">
      <c r="A638" s="13"/>
      <c r="B638" s="13"/>
      <c r="C638" s="13"/>
      <c r="D638" s="13"/>
      <c r="E638" s="13"/>
    </row>
    <row r="639" spans="1:5" ht="15.75" customHeight="1" x14ac:dyDescent="0.25">
      <c r="A639" s="13"/>
      <c r="B639" s="13"/>
      <c r="C639" s="13"/>
      <c r="D639" s="13"/>
      <c r="E639" s="13"/>
    </row>
    <row r="640" spans="1:5" ht="15.75" customHeight="1" x14ac:dyDescent="0.25">
      <c r="A640" s="13"/>
      <c r="B640" s="13"/>
      <c r="C640" s="13"/>
      <c r="D640" s="13"/>
      <c r="E640" s="13"/>
    </row>
    <row r="641" spans="1:5" ht="15.75" customHeight="1" x14ac:dyDescent="0.25">
      <c r="A641" s="13"/>
      <c r="B641" s="13"/>
      <c r="C641" s="13"/>
      <c r="D641" s="13"/>
      <c r="E641" s="13"/>
    </row>
    <row r="642" spans="1:5" ht="15.75" customHeight="1" x14ac:dyDescent="0.25">
      <c r="A642" s="13"/>
      <c r="B642" s="13"/>
      <c r="C642" s="13"/>
      <c r="D642" s="13"/>
      <c r="E642" s="13"/>
    </row>
    <row r="643" spans="1:5" ht="15.75" customHeight="1" x14ac:dyDescent="0.25">
      <c r="A643" s="13"/>
      <c r="B643" s="13"/>
      <c r="C643" s="13"/>
      <c r="D643" s="13"/>
      <c r="E643" s="13"/>
    </row>
    <row r="644" spans="1:5" ht="15.75" customHeight="1" x14ac:dyDescent="0.25">
      <c r="A644" s="13"/>
      <c r="B644" s="13"/>
      <c r="C644" s="13"/>
      <c r="D644" s="13"/>
      <c r="E644" s="13"/>
    </row>
    <row r="645" spans="1:5" ht="15.75" customHeight="1" x14ac:dyDescent="0.25">
      <c r="A645" s="13"/>
      <c r="B645" s="13"/>
      <c r="C645" s="13"/>
      <c r="D645" s="13"/>
      <c r="E645" s="13"/>
    </row>
    <row r="646" spans="1:5" ht="15.75" customHeight="1" x14ac:dyDescent="0.25">
      <c r="A646" s="13"/>
      <c r="B646" s="13"/>
      <c r="C646" s="13"/>
      <c r="D646" s="13"/>
      <c r="E646" s="13"/>
    </row>
    <row r="647" spans="1:5" ht="15.75" customHeight="1" x14ac:dyDescent="0.25">
      <c r="A647" s="13"/>
      <c r="B647" s="13"/>
      <c r="C647" s="13"/>
      <c r="D647" s="13"/>
      <c r="E647" s="13"/>
    </row>
    <row r="648" spans="1:5" ht="15.75" customHeight="1" x14ac:dyDescent="0.25">
      <c r="A648" s="13"/>
      <c r="B648" s="13"/>
      <c r="C648" s="13"/>
      <c r="D648" s="13"/>
      <c r="E648" s="13"/>
    </row>
    <row r="649" spans="1:5" ht="15.75" customHeight="1" x14ac:dyDescent="0.25">
      <c r="A649" s="13"/>
      <c r="B649" s="13"/>
      <c r="C649" s="13"/>
      <c r="D649" s="13"/>
      <c r="E649" s="13"/>
    </row>
    <row r="650" spans="1:5" ht="15.75" customHeight="1" x14ac:dyDescent="0.25">
      <c r="A650" s="13"/>
      <c r="B650" s="13"/>
      <c r="C650" s="13"/>
      <c r="D650" s="13"/>
      <c r="E650" s="13"/>
    </row>
    <row r="651" spans="1:5" ht="15.75" customHeight="1" x14ac:dyDescent="0.25">
      <c r="A651" s="13"/>
      <c r="B651" s="13"/>
      <c r="C651" s="13"/>
      <c r="D651" s="13"/>
      <c r="E651" s="13"/>
    </row>
    <row r="652" spans="1:5" ht="15.75" customHeight="1" x14ac:dyDescent="0.25">
      <c r="A652" s="13"/>
      <c r="B652" s="13"/>
      <c r="C652" s="13"/>
      <c r="D652" s="13"/>
      <c r="E652" s="13"/>
    </row>
    <row r="653" spans="1:5" ht="15.75" customHeight="1" x14ac:dyDescent="0.25">
      <c r="A653" s="13"/>
      <c r="B653" s="13"/>
      <c r="C653" s="13"/>
      <c r="D653" s="13"/>
      <c r="E653" s="13"/>
    </row>
    <row r="654" spans="1:5" ht="15.75" customHeight="1" x14ac:dyDescent="0.25">
      <c r="A654" s="13"/>
      <c r="B654" s="13"/>
      <c r="C654" s="13"/>
      <c r="D654" s="13"/>
      <c r="E654" s="13"/>
    </row>
    <row r="655" spans="1:5" ht="15.75" customHeight="1" x14ac:dyDescent="0.25">
      <c r="A655" s="13"/>
      <c r="B655" s="13"/>
      <c r="C655" s="13"/>
      <c r="D655" s="13"/>
      <c r="E655" s="13"/>
    </row>
    <row r="656" spans="1:5" ht="15.75" customHeight="1" x14ac:dyDescent="0.25">
      <c r="A656" s="13"/>
      <c r="B656" s="13"/>
      <c r="C656" s="13"/>
      <c r="D656" s="13"/>
      <c r="E656" s="13"/>
    </row>
    <row r="657" spans="1:5" ht="15.75" customHeight="1" x14ac:dyDescent="0.25">
      <c r="A657" s="13"/>
      <c r="B657" s="13"/>
      <c r="C657" s="13"/>
      <c r="D657" s="13"/>
      <c r="E657" s="13"/>
    </row>
    <row r="658" spans="1:5" ht="15.75" customHeight="1" x14ac:dyDescent="0.25">
      <c r="A658" s="13"/>
      <c r="B658" s="13"/>
      <c r="C658" s="13"/>
      <c r="D658" s="13"/>
      <c r="E658" s="13"/>
    </row>
    <row r="659" spans="1:5" ht="15.75" customHeight="1" x14ac:dyDescent="0.25">
      <c r="A659" s="13"/>
      <c r="B659" s="13"/>
      <c r="C659" s="13"/>
      <c r="D659" s="13"/>
      <c r="E659" s="13"/>
    </row>
    <row r="660" spans="1:5" ht="15.75" customHeight="1" x14ac:dyDescent="0.25">
      <c r="A660" s="13"/>
      <c r="B660" s="13"/>
      <c r="C660" s="13"/>
      <c r="D660" s="13"/>
      <c r="E660" s="13"/>
    </row>
    <row r="661" spans="1:5" ht="15.75" customHeight="1" x14ac:dyDescent="0.25">
      <c r="A661" s="13"/>
      <c r="B661" s="13"/>
      <c r="C661" s="13"/>
      <c r="D661" s="13"/>
      <c r="E661" s="13"/>
    </row>
    <row r="662" spans="1:5" ht="15.75" customHeight="1" x14ac:dyDescent="0.25">
      <c r="A662" s="13"/>
      <c r="B662" s="13"/>
      <c r="C662" s="13"/>
      <c r="D662" s="13"/>
      <c r="E662" s="13"/>
    </row>
    <row r="663" spans="1:5" ht="15.75" customHeight="1" x14ac:dyDescent="0.25">
      <c r="A663" s="13"/>
      <c r="B663" s="13"/>
      <c r="C663" s="13"/>
      <c r="D663" s="13"/>
      <c r="E663" s="13"/>
    </row>
    <row r="664" spans="1:5" ht="15.75" customHeight="1" x14ac:dyDescent="0.25">
      <c r="A664" s="13"/>
      <c r="B664" s="13"/>
      <c r="C664" s="13"/>
      <c r="D664" s="13"/>
      <c r="E664" s="13"/>
    </row>
    <row r="665" spans="1:5" ht="15.75" customHeight="1" x14ac:dyDescent="0.25">
      <c r="A665" s="13"/>
      <c r="B665" s="13"/>
      <c r="C665" s="13"/>
      <c r="D665" s="13"/>
      <c r="E665" s="13"/>
    </row>
    <row r="666" spans="1:5" ht="15.75" customHeight="1" x14ac:dyDescent="0.25">
      <c r="A666" s="13"/>
      <c r="B666" s="13"/>
      <c r="C666" s="13"/>
      <c r="D666" s="13"/>
      <c r="E666" s="13"/>
    </row>
    <row r="667" spans="1:5" ht="15.75" customHeight="1" x14ac:dyDescent="0.25">
      <c r="A667" s="13"/>
      <c r="B667" s="13"/>
      <c r="C667" s="13"/>
      <c r="D667" s="13"/>
      <c r="E667" s="13"/>
    </row>
    <row r="668" spans="1:5" ht="15.75" customHeight="1" x14ac:dyDescent="0.25">
      <c r="A668" s="13"/>
      <c r="B668" s="13"/>
      <c r="C668" s="13"/>
      <c r="D668" s="13"/>
      <c r="E668" s="13"/>
    </row>
    <row r="669" spans="1:5" ht="15.75" customHeight="1" x14ac:dyDescent="0.25">
      <c r="A669" s="13"/>
      <c r="B669" s="13"/>
      <c r="C669" s="13"/>
      <c r="D669" s="13"/>
      <c r="E669" s="13"/>
    </row>
    <row r="670" spans="1:5" ht="15.75" customHeight="1" x14ac:dyDescent="0.25">
      <c r="A670" s="13"/>
      <c r="B670" s="13"/>
      <c r="C670" s="13"/>
      <c r="D670" s="13"/>
      <c r="E670" s="13"/>
    </row>
    <row r="671" spans="1:5" ht="15.75" customHeight="1" x14ac:dyDescent="0.25">
      <c r="A671" s="13"/>
      <c r="B671" s="13"/>
      <c r="C671" s="13"/>
      <c r="D671" s="13"/>
      <c r="E671" s="13"/>
    </row>
    <row r="672" spans="1:5" ht="15.75" customHeight="1" x14ac:dyDescent="0.25">
      <c r="A672" s="13"/>
      <c r="B672" s="13"/>
      <c r="C672" s="13"/>
      <c r="D672" s="13"/>
      <c r="E672" s="13"/>
    </row>
    <row r="673" spans="1:5" ht="15.75" customHeight="1" x14ac:dyDescent="0.25">
      <c r="A673" s="13"/>
      <c r="B673" s="13"/>
      <c r="C673" s="13"/>
      <c r="D673" s="13"/>
      <c r="E673" s="13"/>
    </row>
    <row r="674" spans="1:5" ht="15.75" customHeight="1" x14ac:dyDescent="0.25">
      <c r="A674" s="13"/>
      <c r="B674" s="13"/>
      <c r="C674" s="13"/>
      <c r="D674" s="13"/>
      <c r="E674" s="13"/>
    </row>
    <row r="675" spans="1:5" ht="15.75" customHeight="1" x14ac:dyDescent="0.25">
      <c r="A675" s="13"/>
      <c r="B675" s="13"/>
      <c r="C675" s="13"/>
      <c r="D675" s="13"/>
      <c r="E675" s="13"/>
    </row>
    <row r="676" spans="1:5" ht="15.75" customHeight="1" x14ac:dyDescent="0.25">
      <c r="A676" s="13"/>
      <c r="B676" s="13"/>
      <c r="C676" s="13"/>
      <c r="D676" s="13"/>
      <c r="E676" s="13"/>
    </row>
    <row r="677" spans="1:5" ht="15.75" customHeight="1" x14ac:dyDescent="0.25">
      <c r="A677" s="13"/>
      <c r="B677" s="13"/>
      <c r="C677" s="13"/>
      <c r="D677" s="13"/>
      <c r="E677" s="13"/>
    </row>
    <row r="678" spans="1:5" ht="15.75" customHeight="1" x14ac:dyDescent="0.25">
      <c r="A678" s="13"/>
      <c r="B678" s="13"/>
      <c r="C678" s="13"/>
      <c r="D678" s="13"/>
      <c r="E678" s="13"/>
    </row>
    <row r="679" spans="1:5" ht="15.75" customHeight="1" x14ac:dyDescent="0.25">
      <c r="A679" s="13"/>
      <c r="B679" s="13"/>
      <c r="C679" s="13"/>
      <c r="D679" s="13"/>
      <c r="E679" s="13"/>
    </row>
    <row r="680" spans="1:5" ht="15.75" customHeight="1" x14ac:dyDescent="0.25">
      <c r="A680" s="13"/>
      <c r="B680" s="13"/>
      <c r="C680" s="13"/>
      <c r="D680" s="13"/>
      <c r="E680" s="13"/>
    </row>
    <row r="681" spans="1:5" ht="15.75" customHeight="1" x14ac:dyDescent="0.25">
      <c r="A681" s="13"/>
      <c r="B681" s="13"/>
      <c r="C681" s="13"/>
      <c r="D681" s="13"/>
      <c r="E681" s="13"/>
    </row>
    <row r="682" spans="1:5" ht="15.75" customHeight="1" x14ac:dyDescent="0.25">
      <c r="A682" s="13"/>
      <c r="B682" s="13"/>
      <c r="C682" s="13"/>
      <c r="D682" s="13"/>
      <c r="E682" s="13"/>
    </row>
    <row r="683" spans="1:5" ht="15.75" customHeight="1" x14ac:dyDescent="0.25">
      <c r="A683" s="13"/>
      <c r="B683" s="13"/>
      <c r="C683" s="13"/>
      <c r="D683" s="13"/>
      <c r="E683" s="13"/>
    </row>
    <row r="684" spans="1:5" ht="15.75" customHeight="1" x14ac:dyDescent="0.25">
      <c r="A684" s="13"/>
      <c r="B684" s="13"/>
      <c r="C684" s="13"/>
      <c r="D684" s="13"/>
      <c r="E684" s="13"/>
    </row>
    <row r="685" spans="1:5" ht="15.75" customHeight="1" x14ac:dyDescent="0.25">
      <c r="A685" s="13"/>
      <c r="B685" s="13"/>
      <c r="C685" s="13"/>
      <c r="D685" s="13"/>
      <c r="E685" s="13"/>
    </row>
    <row r="686" spans="1:5" ht="15.75" customHeight="1" x14ac:dyDescent="0.25">
      <c r="A686" s="13"/>
      <c r="B686" s="13"/>
      <c r="C686" s="13"/>
      <c r="D686" s="13"/>
      <c r="E686" s="13"/>
    </row>
    <row r="687" spans="1:5" ht="15.75" customHeight="1" x14ac:dyDescent="0.25">
      <c r="A687" s="13"/>
      <c r="B687" s="13"/>
      <c r="C687" s="13"/>
      <c r="D687" s="13"/>
      <c r="E687" s="13"/>
    </row>
    <row r="688" spans="1:5" ht="15.75" customHeight="1" x14ac:dyDescent="0.25">
      <c r="A688" s="13"/>
      <c r="B688" s="13"/>
      <c r="C688" s="13"/>
      <c r="D688" s="13"/>
      <c r="E688" s="13"/>
    </row>
    <row r="689" spans="1:5" ht="15.75" customHeight="1" x14ac:dyDescent="0.25">
      <c r="A689" s="13"/>
      <c r="B689" s="13"/>
      <c r="C689" s="13"/>
      <c r="D689" s="13"/>
      <c r="E689" s="13"/>
    </row>
    <row r="690" spans="1:5" ht="15.75" customHeight="1" x14ac:dyDescent="0.25">
      <c r="A690" s="13"/>
      <c r="B690" s="13"/>
      <c r="C690" s="13"/>
      <c r="D690" s="13"/>
      <c r="E690" s="13"/>
    </row>
    <row r="691" spans="1:5" ht="15.75" customHeight="1" x14ac:dyDescent="0.25">
      <c r="A691" s="13"/>
      <c r="B691" s="13"/>
      <c r="C691" s="13"/>
      <c r="D691" s="13"/>
      <c r="E691" s="13"/>
    </row>
    <row r="692" spans="1:5" ht="15.75" customHeight="1" x14ac:dyDescent="0.25">
      <c r="A692" s="13"/>
      <c r="B692" s="13"/>
      <c r="C692" s="13"/>
      <c r="D692" s="13"/>
      <c r="E692" s="13"/>
    </row>
    <row r="693" spans="1:5" ht="15.75" customHeight="1" x14ac:dyDescent="0.25">
      <c r="A693" s="13"/>
      <c r="B693" s="13"/>
      <c r="C693" s="13"/>
      <c r="D693" s="13"/>
      <c r="E693" s="13"/>
    </row>
    <row r="694" spans="1:5" ht="15.75" customHeight="1" x14ac:dyDescent="0.25">
      <c r="A694" s="13"/>
      <c r="B694" s="13"/>
      <c r="C694" s="13"/>
      <c r="D694" s="13"/>
      <c r="E694" s="13"/>
    </row>
    <row r="695" spans="1:5" ht="15.75" customHeight="1" x14ac:dyDescent="0.25">
      <c r="A695" s="13"/>
      <c r="B695" s="13"/>
      <c r="C695" s="13"/>
      <c r="D695" s="13"/>
      <c r="E695" s="13"/>
    </row>
    <row r="696" spans="1:5" ht="15.75" customHeight="1" x14ac:dyDescent="0.25">
      <c r="A696" s="13"/>
      <c r="B696" s="13"/>
      <c r="C696" s="13"/>
      <c r="D696" s="13"/>
      <c r="E696" s="13"/>
    </row>
    <row r="697" spans="1:5" ht="15.75" customHeight="1" x14ac:dyDescent="0.25">
      <c r="A697" s="13"/>
      <c r="B697" s="13"/>
      <c r="C697" s="13"/>
      <c r="D697" s="13"/>
      <c r="E697" s="13"/>
    </row>
    <row r="698" spans="1:5" ht="15.75" customHeight="1" x14ac:dyDescent="0.25">
      <c r="A698" s="13"/>
      <c r="B698" s="13"/>
      <c r="C698" s="13"/>
      <c r="D698" s="13"/>
      <c r="E698" s="13"/>
    </row>
    <row r="699" spans="1:5" ht="15.75" customHeight="1" x14ac:dyDescent="0.25">
      <c r="A699" s="13"/>
      <c r="B699" s="13"/>
      <c r="C699" s="13"/>
      <c r="D699" s="13"/>
      <c r="E699" s="13"/>
    </row>
    <row r="700" spans="1:5" ht="15.75" customHeight="1" x14ac:dyDescent="0.25">
      <c r="A700" s="13"/>
      <c r="B700" s="13"/>
      <c r="C700" s="13"/>
      <c r="D700" s="13"/>
      <c r="E700" s="13"/>
    </row>
    <row r="701" spans="1:5" ht="15.75" customHeight="1" x14ac:dyDescent="0.25">
      <c r="A701" s="13"/>
      <c r="B701" s="13"/>
      <c r="C701" s="13"/>
      <c r="D701" s="13"/>
      <c r="E701" s="13"/>
    </row>
    <row r="702" spans="1:5" ht="15.75" customHeight="1" x14ac:dyDescent="0.25">
      <c r="A702" s="13"/>
      <c r="B702" s="13"/>
      <c r="C702" s="13"/>
      <c r="D702" s="13"/>
      <c r="E702" s="13"/>
    </row>
    <row r="703" spans="1:5" ht="15.75" customHeight="1" x14ac:dyDescent="0.25">
      <c r="A703" s="13"/>
      <c r="B703" s="13"/>
      <c r="C703" s="13"/>
      <c r="D703" s="13"/>
      <c r="E703" s="13"/>
    </row>
    <row r="704" spans="1:5" ht="15.75" customHeight="1" x14ac:dyDescent="0.25">
      <c r="A704" s="13"/>
      <c r="B704" s="13"/>
      <c r="C704" s="13"/>
      <c r="D704" s="13"/>
      <c r="E704" s="13"/>
    </row>
    <row r="705" spans="1:5" ht="15.75" customHeight="1" x14ac:dyDescent="0.25">
      <c r="A705" s="13"/>
      <c r="B705" s="13"/>
      <c r="C705" s="13"/>
      <c r="D705" s="13"/>
      <c r="E705" s="13"/>
    </row>
    <row r="706" spans="1:5" ht="15.75" customHeight="1" x14ac:dyDescent="0.25">
      <c r="A706" s="13"/>
      <c r="B706" s="13"/>
      <c r="C706" s="13"/>
      <c r="D706" s="13"/>
      <c r="E706" s="13"/>
    </row>
    <row r="707" spans="1:5" ht="15.75" customHeight="1" x14ac:dyDescent="0.25">
      <c r="A707" s="13"/>
      <c r="B707" s="13"/>
      <c r="C707" s="13"/>
      <c r="D707" s="13"/>
      <c r="E707" s="13"/>
    </row>
    <row r="708" spans="1:5" ht="15.75" customHeight="1" x14ac:dyDescent="0.25">
      <c r="A708" s="13"/>
      <c r="B708" s="13"/>
      <c r="C708" s="13"/>
      <c r="D708" s="13"/>
      <c r="E708" s="13"/>
    </row>
    <row r="709" spans="1:5" ht="15.75" customHeight="1" x14ac:dyDescent="0.25">
      <c r="A709" s="13"/>
      <c r="B709" s="13"/>
      <c r="C709" s="13"/>
      <c r="D709" s="13"/>
      <c r="E709" s="13"/>
    </row>
    <row r="710" spans="1:5" ht="15.75" customHeight="1" x14ac:dyDescent="0.25">
      <c r="A710" s="13"/>
      <c r="B710" s="13"/>
      <c r="C710" s="13"/>
      <c r="D710" s="13"/>
      <c r="E710" s="13"/>
    </row>
    <row r="711" spans="1:5" ht="15.75" customHeight="1" x14ac:dyDescent="0.25">
      <c r="A711" s="13"/>
      <c r="B711" s="13"/>
      <c r="C711" s="13"/>
      <c r="D711" s="13"/>
      <c r="E711" s="13"/>
    </row>
    <row r="712" spans="1:5" ht="15.75" customHeight="1" x14ac:dyDescent="0.25">
      <c r="A712" s="13"/>
      <c r="B712" s="13"/>
      <c r="C712" s="13"/>
      <c r="D712" s="13"/>
      <c r="E712" s="13"/>
    </row>
    <row r="713" spans="1:5" ht="15.75" customHeight="1" x14ac:dyDescent="0.25">
      <c r="A713" s="13"/>
      <c r="B713" s="13"/>
      <c r="C713" s="13"/>
      <c r="D713" s="13"/>
      <c r="E713" s="13"/>
    </row>
    <row r="714" spans="1:5" ht="15.75" customHeight="1" x14ac:dyDescent="0.25">
      <c r="A714" s="13"/>
      <c r="B714" s="13"/>
      <c r="C714" s="13"/>
      <c r="D714" s="13"/>
      <c r="E714" s="13"/>
    </row>
    <row r="715" spans="1:5" ht="15.75" customHeight="1" x14ac:dyDescent="0.25">
      <c r="A715" s="13"/>
      <c r="B715" s="13"/>
      <c r="C715" s="13"/>
      <c r="D715" s="13"/>
      <c r="E715" s="13"/>
    </row>
    <row r="716" spans="1:5" ht="15.75" customHeight="1" x14ac:dyDescent="0.25">
      <c r="A716" s="13"/>
      <c r="B716" s="13"/>
      <c r="C716" s="13"/>
      <c r="D716" s="13"/>
      <c r="E716" s="13"/>
    </row>
    <row r="717" spans="1:5" ht="15.75" customHeight="1" x14ac:dyDescent="0.25">
      <c r="A717" s="13"/>
      <c r="B717" s="13"/>
      <c r="C717" s="13"/>
      <c r="D717" s="13"/>
      <c r="E717" s="13"/>
    </row>
    <row r="718" spans="1:5" ht="15.75" customHeight="1" x14ac:dyDescent="0.25">
      <c r="A718" s="13"/>
      <c r="B718" s="13"/>
      <c r="C718" s="13"/>
      <c r="D718" s="13"/>
      <c r="E718" s="13"/>
    </row>
    <row r="719" spans="1:5" ht="15.75" customHeight="1" x14ac:dyDescent="0.25">
      <c r="A719" s="13"/>
      <c r="B719" s="13"/>
      <c r="C719" s="13"/>
      <c r="D719" s="13"/>
      <c r="E719" s="13"/>
    </row>
    <row r="720" spans="1:5" ht="15.75" customHeight="1" x14ac:dyDescent="0.25">
      <c r="A720" s="13"/>
      <c r="B720" s="13"/>
      <c r="C720" s="13"/>
      <c r="D720" s="13"/>
      <c r="E720" s="13"/>
    </row>
    <row r="721" spans="1:5" ht="15.75" customHeight="1" x14ac:dyDescent="0.25">
      <c r="A721" s="13"/>
      <c r="B721" s="13"/>
      <c r="C721" s="13"/>
      <c r="D721" s="13"/>
      <c r="E721" s="13"/>
    </row>
    <row r="722" spans="1:5" ht="15.75" customHeight="1" x14ac:dyDescent="0.25">
      <c r="A722" s="13"/>
      <c r="B722" s="13"/>
      <c r="C722" s="13"/>
      <c r="D722" s="13"/>
      <c r="E722" s="13"/>
    </row>
    <row r="723" spans="1:5" ht="15.75" customHeight="1" x14ac:dyDescent="0.25">
      <c r="A723" s="13"/>
      <c r="B723" s="13"/>
      <c r="C723" s="13"/>
      <c r="D723" s="13"/>
      <c r="E723" s="13"/>
    </row>
    <row r="724" spans="1:5" ht="15.75" customHeight="1" x14ac:dyDescent="0.25">
      <c r="A724" s="13"/>
      <c r="B724" s="13"/>
      <c r="C724" s="13"/>
      <c r="D724" s="13"/>
      <c r="E724" s="13"/>
    </row>
    <row r="725" spans="1:5" ht="15.75" customHeight="1" x14ac:dyDescent="0.25">
      <c r="A725" s="13"/>
      <c r="B725" s="13"/>
      <c r="C725" s="13"/>
      <c r="D725" s="13"/>
      <c r="E725" s="13"/>
    </row>
    <row r="726" spans="1:5" ht="15.75" customHeight="1" x14ac:dyDescent="0.25">
      <c r="A726" s="13"/>
      <c r="B726" s="13"/>
      <c r="C726" s="13"/>
      <c r="D726" s="13"/>
      <c r="E726" s="13"/>
    </row>
    <row r="727" spans="1:5" ht="15.75" customHeight="1" x14ac:dyDescent="0.25">
      <c r="A727" s="13"/>
      <c r="B727" s="13"/>
      <c r="C727" s="13"/>
      <c r="D727" s="13"/>
      <c r="E727" s="13"/>
    </row>
    <row r="728" spans="1:5" ht="15.75" customHeight="1" x14ac:dyDescent="0.25">
      <c r="A728" s="13"/>
      <c r="B728" s="13"/>
      <c r="C728" s="13"/>
      <c r="D728" s="13"/>
      <c r="E728" s="13"/>
    </row>
    <row r="729" spans="1:5" ht="15.75" customHeight="1" x14ac:dyDescent="0.25">
      <c r="A729" s="13"/>
      <c r="B729" s="13"/>
      <c r="C729" s="13"/>
      <c r="D729" s="13"/>
      <c r="E729" s="13"/>
    </row>
    <row r="730" spans="1:5" ht="15.75" customHeight="1" x14ac:dyDescent="0.25">
      <c r="A730" s="13"/>
      <c r="B730" s="13"/>
      <c r="C730" s="13"/>
      <c r="D730" s="13"/>
      <c r="E730" s="13"/>
    </row>
    <row r="731" spans="1:5" ht="15.75" customHeight="1" x14ac:dyDescent="0.25">
      <c r="A731" s="13"/>
      <c r="B731" s="13"/>
      <c r="C731" s="13"/>
      <c r="D731" s="13"/>
      <c r="E731" s="13"/>
    </row>
    <row r="732" spans="1:5" ht="15.75" customHeight="1" x14ac:dyDescent="0.25">
      <c r="A732" s="13"/>
      <c r="B732" s="13"/>
      <c r="C732" s="13"/>
      <c r="D732" s="13"/>
      <c r="E732" s="13"/>
    </row>
    <row r="733" spans="1:5" ht="15.75" customHeight="1" x14ac:dyDescent="0.25">
      <c r="A733" s="13"/>
      <c r="B733" s="13"/>
      <c r="C733" s="13"/>
      <c r="D733" s="13"/>
      <c r="E733" s="13"/>
    </row>
    <row r="734" spans="1:5" ht="15.75" customHeight="1" x14ac:dyDescent="0.25">
      <c r="A734" s="13"/>
      <c r="B734" s="13"/>
      <c r="C734" s="13"/>
      <c r="D734" s="13"/>
      <c r="E734" s="13"/>
    </row>
    <row r="735" spans="1:5" ht="15.75" customHeight="1" x14ac:dyDescent="0.25">
      <c r="A735" s="13"/>
      <c r="B735" s="13"/>
      <c r="C735" s="13"/>
      <c r="D735" s="13"/>
      <c r="E735" s="13"/>
    </row>
    <row r="736" spans="1:5" ht="15.75" customHeight="1" x14ac:dyDescent="0.25">
      <c r="A736" s="13"/>
      <c r="B736" s="13"/>
      <c r="C736" s="13"/>
      <c r="D736" s="13"/>
      <c r="E736" s="13"/>
    </row>
    <row r="737" spans="1:5" ht="15.75" customHeight="1" x14ac:dyDescent="0.25">
      <c r="A737" s="13"/>
      <c r="B737" s="13"/>
      <c r="C737" s="13"/>
      <c r="D737" s="13"/>
      <c r="E737" s="13"/>
    </row>
    <row r="738" spans="1:5" ht="15.75" customHeight="1" x14ac:dyDescent="0.25">
      <c r="A738" s="13"/>
      <c r="B738" s="13"/>
      <c r="C738" s="13"/>
      <c r="D738" s="13"/>
      <c r="E738" s="13"/>
    </row>
    <row r="739" spans="1:5" ht="15.75" customHeight="1" x14ac:dyDescent="0.25">
      <c r="A739" s="13"/>
      <c r="B739" s="13"/>
      <c r="C739" s="13"/>
      <c r="D739" s="13"/>
      <c r="E739" s="13"/>
    </row>
    <row r="740" spans="1:5" ht="15.75" customHeight="1" x14ac:dyDescent="0.25">
      <c r="A740" s="13"/>
      <c r="B740" s="13"/>
      <c r="C740" s="13"/>
      <c r="D740" s="13"/>
      <c r="E740" s="13"/>
    </row>
    <row r="741" spans="1:5" ht="15.75" customHeight="1" x14ac:dyDescent="0.25">
      <c r="A741" s="13"/>
      <c r="B741" s="13"/>
      <c r="C741" s="13"/>
      <c r="D741" s="13"/>
      <c r="E741" s="13"/>
    </row>
    <row r="742" spans="1:5" ht="15.75" customHeight="1" x14ac:dyDescent="0.25">
      <c r="A742" s="13"/>
      <c r="B742" s="13"/>
      <c r="C742" s="13"/>
      <c r="D742" s="13"/>
      <c r="E742" s="13"/>
    </row>
    <row r="743" spans="1:5" ht="15.75" customHeight="1" x14ac:dyDescent="0.25">
      <c r="A743" s="13"/>
      <c r="B743" s="13"/>
      <c r="C743" s="13"/>
      <c r="D743" s="13"/>
      <c r="E743" s="13"/>
    </row>
    <row r="744" spans="1:5" ht="15.75" customHeight="1" x14ac:dyDescent="0.25">
      <c r="A744" s="13"/>
      <c r="B744" s="13"/>
      <c r="C744" s="13"/>
      <c r="D744" s="13"/>
      <c r="E744" s="13"/>
    </row>
    <row r="745" spans="1:5" ht="15.75" customHeight="1" x14ac:dyDescent="0.25">
      <c r="A745" s="13"/>
      <c r="B745" s="13"/>
      <c r="C745" s="13"/>
      <c r="D745" s="13"/>
      <c r="E745" s="13"/>
    </row>
    <row r="746" spans="1:5" ht="15.75" customHeight="1" x14ac:dyDescent="0.25">
      <c r="A746" s="13"/>
      <c r="B746" s="13"/>
      <c r="C746" s="13"/>
      <c r="D746" s="13"/>
      <c r="E746" s="13"/>
    </row>
    <row r="747" spans="1:5" ht="15.75" customHeight="1" x14ac:dyDescent="0.25">
      <c r="A747" s="13"/>
      <c r="B747" s="13"/>
      <c r="C747" s="13"/>
      <c r="D747" s="13"/>
      <c r="E747" s="13"/>
    </row>
    <row r="748" spans="1:5" ht="15.75" customHeight="1" x14ac:dyDescent="0.25">
      <c r="A748" s="13"/>
      <c r="B748" s="13"/>
      <c r="C748" s="13"/>
      <c r="D748" s="13"/>
      <c r="E748" s="13"/>
    </row>
    <row r="749" spans="1:5" ht="15.75" customHeight="1" x14ac:dyDescent="0.25">
      <c r="A749" s="13"/>
      <c r="B749" s="13"/>
      <c r="C749" s="13"/>
      <c r="D749" s="13"/>
      <c r="E749" s="13"/>
    </row>
    <row r="750" spans="1:5" ht="15.75" customHeight="1" x14ac:dyDescent="0.25">
      <c r="A750" s="13"/>
      <c r="B750" s="13"/>
      <c r="C750" s="13"/>
      <c r="D750" s="13"/>
      <c r="E750" s="13"/>
    </row>
    <row r="751" spans="1:5" ht="15.75" customHeight="1" x14ac:dyDescent="0.25">
      <c r="A751" s="13"/>
      <c r="B751" s="13"/>
      <c r="C751" s="13"/>
      <c r="D751" s="13"/>
      <c r="E751" s="13"/>
    </row>
    <row r="752" spans="1:5" ht="15.75" customHeight="1" x14ac:dyDescent="0.25">
      <c r="A752" s="13"/>
      <c r="B752" s="13"/>
      <c r="C752" s="13"/>
      <c r="D752" s="13"/>
      <c r="E752" s="13"/>
    </row>
    <row r="753" spans="1:5" ht="15.75" customHeight="1" x14ac:dyDescent="0.25">
      <c r="A753" s="13"/>
      <c r="B753" s="13"/>
      <c r="C753" s="13"/>
      <c r="D753" s="13"/>
      <c r="E753" s="13"/>
    </row>
    <row r="754" spans="1:5" ht="15.75" customHeight="1" x14ac:dyDescent="0.25">
      <c r="A754" s="13"/>
      <c r="B754" s="13"/>
      <c r="C754" s="13"/>
      <c r="D754" s="13"/>
      <c r="E754" s="13"/>
    </row>
    <row r="755" spans="1:5" ht="15.75" customHeight="1" x14ac:dyDescent="0.25">
      <c r="A755" s="13"/>
      <c r="B755" s="13"/>
      <c r="C755" s="13"/>
      <c r="D755" s="13"/>
      <c r="E755" s="13"/>
    </row>
    <row r="756" spans="1:5" ht="15.75" customHeight="1" x14ac:dyDescent="0.25">
      <c r="A756" s="13"/>
      <c r="B756" s="13"/>
      <c r="C756" s="13"/>
      <c r="D756" s="13"/>
      <c r="E756" s="13"/>
    </row>
    <row r="757" spans="1:5" ht="15.75" customHeight="1" x14ac:dyDescent="0.25">
      <c r="A757" s="13"/>
      <c r="B757" s="13"/>
      <c r="C757" s="13"/>
      <c r="D757" s="13"/>
      <c r="E757" s="13"/>
    </row>
    <row r="758" spans="1:5" ht="15.75" customHeight="1" x14ac:dyDescent="0.25">
      <c r="A758" s="13"/>
      <c r="B758" s="13"/>
      <c r="C758" s="13"/>
      <c r="D758" s="13"/>
      <c r="E758" s="13"/>
    </row>
    <row r="759" spans="1:5" ht="15.75" customHeight="1" x14ac:dyDescent="0.25">
      <c r="A759" s="13"/>
      <c r="B759" s="13"/>
      <c r="C759" s="13"/>
      <c r="D759" s="13"/>
      <c r="E759" s="13"/>
    </row>
    <row r="760" spans="1:5" ht="15.75" customHeight="1" x14ac:dyDescent="0.25">
      <c r="A760" s="13"/>
      <c r="B760" s="13"/>
      <c r="C760" s="13"/>
      <c r="D760" s="13"/>
      <c r="E760" s="13"/>
    </row>
    <row r="761" spans="1:5" ht="15.75" customHeight="1" x14ac:dyDescent="0.25">
      <c r="A761" s="13"/>
      <c r="B761" s="13"/>
      <c r="C761" s="13"/>
      <c r="D761" s="13"/>
      <c r="E761" s="13"/>
    </row>
    <row r="762" spans="1:5" ht="15.75" customHeight="1" x14ac:dyDescent="0.25">
      <c r="A762" s="13"/>
      <c r="B762" s="13"/>
      <c r="C762" s="13"/>
      <c r="D762" s="13"/>
      <c r="E762" s="13"/>
    </row>
    <row r="763" spans="1:5" ht="15.75" customHeight="1" x14ac:dyDescent="0.25">
      <c r="A763" s="13"/>
      <c r="B763" s="13"/>
      <c r="C763" s="13"/>
      <c r="D763" s="13"/>
      <c r="E763" s="13"/>
    </row>
    <row r="764" spans="1:5" ht="15.75" customHeight="1" x14ac:dyDescent="0.25">
      <c r="A764" s="13"/>
      <c r="B764" s="13"/>
      <c r="C764" s="13"/>
      <c r="D764" s="13"/>
      <c r="E764" s="13"/>
    </row>
    <row r="765" spans="1:5" ht="15.75" customHeight="1" x14ac:dyDescent="0.25">
      <c r="A765" s="13"/>
      <c r="B765" s="13"/>
      <c r="C765" s="13"/>
      <c r="D765" s="13"/>
      <c r="E765" s="13"/>
    </row>
    <row r="766" spans="1:5" ht="15.75" customHeight="1" x14ac:dyDescent="0.25">
      <c r="A766" s="13"/>
      <c r="B766" s="13"/>
      <c r="C766" s="13"/>
      <c r="D766" s="13"/>
      <c r="E766" s="13"/>
    </row>
    <row r="767" spans="1:5" ht="15.75" customHeight="1" x14ac:dyDescent="0.25">
      <c r="A767" s="13"/>
      <c r="B767" s="13"/>
      <c r="C767" s="13"/>
      <c r="D767" s="13"/>
      <c r="E767" s="13"/>
    </row>
    <row r="768" spans="1:5" ht="15.75" customHeight="1" x14ac:dyDescent="0.25">
      <c r="A768" s="13"/>
      <c r="B768" s="13"/>
      <c r="C768" s="13"/>
      <c r="D768" s="13"/>
      <c r="E768" s="13"/>
    </row>
    <row r="769" spans="1:5" ht="15.75" customHeight="1" x14ac:dyDescent="0.25">
      <c r="A769" s="13"/>
      <c r="B769" s="13"/>
      <c r="C769" s="13"/>
      <c r="D769" s="13"/>
      <c r="E769" s="13"/>
    </row>
    <row r="770" spans="1:5" ht="15.75" customHeight="1" x14ac:dyDescent="0.25">
      <c r="A770" s="13"/>
      <c r="B770" s="13"/>
      <c r="C770" s="13"/>
      <c r="D770" s="13"/>
      <c r="E770" s="13"/>
    </row>
    <row r="771" spans="1:5" ht="15.75" customHeight="1" x14ac:dyDescent="0.25">
      <c r="A771" s="13"/>
      <c r="B771" s="13"/>
      <c r="C771" s="13"/>
      <c r="D771" s="13"/>
      <c r="E771" s="13"/>
    </row>
    <row r="772" spans="1:5" ht="15.75" customHeight="1" x14ac:dyDescent="0.25">
      <c r="A772" s="13"/>
      <c r="B772" s="13"/>
      <c r="C772" s="13"/>
      <c r="D772" s="13"/>
      <c r="E772" s="13"/>
    </row>
    <row r="773" spans="1:5" ht="15.75" customHeight="1" x14ac:dyDescent="0.25">
      <c r="A773" s="13"/>
      <c r="B773" s="13"/>
      <c r="C773" s="13"/>
      <c r="D773" s="13"/>
      <c r="E773" s="13"/>
    </row>
    <row r="774" spans="1:5" ht="15.75" customHeight="1" x14ac:dyDescent="0.25">
      <c r="A774" s="13"/>
      <c r="B774" s="13"/>
      <c r="C774" s="13"/>
      <c r="D774" s="13"/>
      <c r="E774" s="13"/>
    </row>
    <row r="775" spans="1:5" ht="15.75" customHeight="1" x14ac:dyDescent="0.25">
      <c r="A775" s="13"/>
      <c r="B775" s="13"/>
      <c r="C775" s="13"/>
      <c r="D775" s="13"/>
      <c r="E775" s="13"/>
    </row>
    <row r="776" spans="1:5" ht="15.75" customHeight="1" x14ac:dyDescent="0.25">
      <c r="A776" s="13"/>
      <c r="B776" s="13"/>
      <c r="C776" s="13"/>
      <c r="D776" s="13"/>
      <c r="E776" s="13"/>
    </row>
    <row r="777" spans="1:5" ht="15.75" customHeight="1" x14ac:dyDescent="0.25">
      <c r="A777" s="13"/>
      <c r="B777" s="13"/>
      <c r="C777" s="13"/>
      <c r="D777" s="13"/>
      <c r="E777" s="13"/>
    </row>
    <row r="778" spans="1:5" ht="15.75" customHeight="1" x14ac:dyDescent="0.25">
      <c r="A778" s="13"/>
      <c r="B778" s="13"/>
      <c r="C778" s="13"/>
      <c r="D778" s="13"/>
      <c r="E778" s="13"/>
    </row>
    <row r="779" spans="1:5" ht="15.75" customHeight="1" x14ac:dyDescent="0.25">
      <c r="A779" s="13"/>
      <c r="B779" s="13"/>
      <c r="C779" s="13"/>
      <c r="D779" s="13"/>
      <c r="E779" s="13"/>
    </row>
    <row r="780" spans="1:5" ht="15.75" customHeight="1" x14ac:dyDescent="0.25">
      <c r="A780" s="13"/>
      <c r="B780" s="13"/>
      <c r="C780" s="13"/>
      <c r="D780" s="13"/>
      <c r="E780" s="13"/>
    </row>
    <row r="781" spans="1:5" ht="15.75" customHeight="1" x14ac:dyDescent="0.25">
      <c r="A781" s="13"/>
      <c r="B781" s="13"/>
      <c r="C781" s="13"/>
      <c r="D781" s="13"/>
      <c r="E781" s="13"/>
    </row>
    <row r="782" spans="1:5" ht="15.75" customHeight="1" x14ac:dyDescent="0.25">
      <c r="A782" s="13"/>
      <c r="B782" s="13"/>
      <c r="C782" s="13"/>
      <c r="D782" s="13"/>
      <c r="E782" s="13"/>
    </row>
    <row r="783" spans="1:5" ht="15.75" customHeight="1" x14ac:dyDescent="0.25">
      <c r="A783" s="13"/>
      <c r="B783" s="13"/>
      <c r="C783" s="13"/>
      <c r="D783" s="13"/>
      <c r="E783" s="13"/>
    </row>
    <row r="784" spans="1:5" ht="15.75" customHeight="1" x14ac:dyDescent="0.25">
      <c r="A784" s="13"/>
      <c r="B784" s="13"/>
      <c r="C784" s="13"/>
      <c r="D784" s="13"/>
      <c r="E784" s="13"/>
    </row>
    <row r="785" spans="1:5" ht="15.75" customHeight="1" x14ac:dyDescent="0.25">
      <c r="A785" s="13"/>
      <c r="B785" s="13"/>
      <c r="C785" s="13"/>
      <c r="D785" s="13"/>
      <c r="E785" s="13"/>
    </row>
    <row r="786" spans="1:5" ht="15.75" customHeight="1" x14ac:dyDescent="0.25">
      <c r="A786" s="13"/>
      <c r="B786" s="13"/>
      <c r="C786" s="13"/>
      <c r="D786" s="13"/>
      <c r="E786" s="13"/>
    </row>
    <row r="787" spans="1:5" ht="15.75" customHeight="1" x14ac:dyDescent="0.25">
      <c r="A787" s="13"/>
      <c r="B787" s="13"/>
      <c r="C787" s="13"/>
      <c r="D787" s="13"/>
      <c r="E787" s="13"/>
    </row>
    <row r="788" spans="1:5" ht="15.75" customHeight="1" x14ac:dyDescent="0.25">
      <c r="A788" s="13"/>
      <c r="B788" s="13"/>
      <c r="C788" s="13"/>
      <c r="D788" s="13"/>
      <c r="E788" s="13"/>
    </row>
    <row r="789" spans="1:5" ht="15.75" customHeight="1" x14ac:dyDescent="0.25">
      <c r="A789" s="13"/>
      <c r="B789" s="13"/>
      <c r="C789" s="13"/>
      <c r="D789" s="13"/>
      <c r="E789" s="13"/>
    </row>
    <row r="790" spans="1:5" ht="15.75" customHeight="1" x14ac:dyDescent="0.25">
      <c r="A790" s="13"/>
      <c r="B790" s="13"/>
      <c r="C790" s="13"/>
      <c r="D790" s="13"/>
      <c r="E790" s="13"/>
    </row>
    <row r="791" spans="1:5" ht="15.75" customHeight="1" x14ac:dyDescent="0.25">
      <c r="A791" s="13"/>
      <c r="B791" s="13"/>
      <c r="C791" s="13"/>
      <c r="D791" s="13"/>
      <c r="E791" s="13"/>
    </row>
    <row r="792" spans="1:5" ht="15.75" customHeight="1" x14ac:dyDescent="0.25">
      <c r="A792" s="13"/>
      <c r="B792" s="13"/>
      <c r="C792" s="13"/>
      <c r="D792" s="13"/>
      <c r="E792" s="13"/>
    </row>
    <row r="793" spans="1:5" ht="15.75" customHeight="1" x14ac:dyDescent="0.25">
      <c r="A793" s="13"/>
      <c r="B793" s="13"/>
      <c r="C793" s="13"/>
      <c r="D793" s="13"/>
      <c r="E793" s="13"/>
    </row>
    <row r="794" spans="1:5" ht="15.75" customHeight="1" x14ac:dyDescent="0.25">
      <c r="A794" s="13"/>
      <c r="B794" s="13"/>
      <c r="C794" s="13"/>
      <c r="D794" s="13"/>
      <c r="E794" s="13"/>
    </row>
    <row r="795" spans="1:5" ht="15.75" customHeight="1" x14ac:dyDescent="0.25">
      <c r="A795" s="13"/>
      <c r="B795" s="13"/>
      <c r="C795" s="13"/>
      <c r="D795" s="13"/>
      <c r="E795" s="13"/>
    </row>
    <row r="796" spans="1:5" ht="15.75" customHeight="1" x14ac:dyDescent="0.25">
      <c r="A796" s="13"/>
      <c r="B796" s="13"/>
      <c r="C796" s="13"/>
      <c r="D796" s="13"/>
      <c r="E796" s="13"/>
    </row>
    <row r="797" spans="1:5" ht="15.75" customHeight="1" x14ac:dyDescent="0.25">
      <c r="A797" s="13"/>
      <c r="B797" s="13"/>
      <c r="C797" s="13"/>
      <c r="D797" s="13"/>
      <c r="E797" s="13"/>
    </row>
    <row r="798" spans="1:5" ht="15.75" customHeight="1" x14ac:dyDescent="0.25">
      <c r="A798" s="13"/>
      <c r="B798" s="13"/>
      <c r="C798" s="13"/>
      <c r="D798" s="13"/>
      <c r="E798" s="13"/>
    </row>
    <row r="799" spans="1:5" ht="15.75" customHeight="1" x14ac:dyDescent="0.25">
      <c r="A799" s="13"/>
      <c r="B799" s="13"/>
      <c r="C799" s="13"/>
      <c r="D799" s="13"/>
      <c r="E799" s="13"/>
    </row>
    <row r="800" spans="1:5" ht="15.75" customHeight="1" x14ac:dyDescent="0.25">
      <c r="A800" s="13"/>
      <c r="B800" s="13"/>
      <c r="C800" s="13"/>
      <c r="D800" s="13"/>
      <c r="E800" s="13"/>
    </row>
    <row r="801" spans="1:5" ht="15.75" customHeight="1" x14ac:dyDescent="0.25">
      <c r="A801" s="13"/>
      <c r="B801" s="13"/>
      <c r="C801" s="13"/>
      <c r="D801" s="13"/>
      <c r="E801" s="13"/>
    </row>
    <row r="802" spans="1:5" ht="15.75" customHeight="1" x14ac:dyDescent="0.25">
      <c r="A802" s="13"/>
      <c r="B802" s="13"/>
      <c r="C802" s="13"/>
      <c r="D802" s="13"/>
      <c r="E802" s="13"/>
    </row>
    <row r="803" spans="1:5" ht="15.75" customHeight="1" x14ac:dyDescent="0.25">
      <c r="A803" s="13"/>
      <c r="B803" s="13"/>
      <c r="C803" s="13"/>
      <c r="D803" s="13"/>
      <c r="E803" s="13"/>
    </row>
    <row r="804" spans="1:5" ht="15.75" customHeight="1" x14ac:dyDescent="0.25">
      <c r="A804" s="13"/>
      <c r="B804" s="13"/>
      <c r="C804" s="13"/>
      <c r="D804" s="13"/>
      <c r="E804" s="13"/>
    </row>
    <row r="805" spans="1:5" ht="15.75" customHeight="1" x14ac:dyDescent="0.25">
      <c r="A805" s="13"/>
      <c r="B805" s="13"/>
      <c r="C805" s="13"/>
      <c r="D805" s="13"/>
      <c r="E805" s="13"/>
    </row>
    <row r="806" spans="1:5" ht="15.75" customHeight="1" x14ac:dyDescent="0.25">
      <c r="A806" s="13"/>
      <c r="B806" s="13"/>
      <c r="C806" s="13"/>
      <c r="D806" s="13"/>
      <c r="E806" s="13"/>
    </row>
    <row r="807" spans="1:5" ht="15.75" customHeight="1" x14ac:dyDescent="0.25">
      <c r="A807" s="13"/>
      <c r="B807" s="13"/>
      <c r="C807" s="13"/>
      <c r="D807" s="13"/>
      <c r="E807" s="13"/>
    </row>
    <row r="808" spans="1:5" ht="15.75" customHeight="1" x14ac:dyDescent="0.25">
      <c r="A808" s="13"/>
      <c r="B808" s="13"/>
      <c r="C808" s="13"/>
      <c r="D808" s="13"/>
      <c r="E808" s="13"/>
    </row>
    <row r="809" spans="1:5" ht="15.75" customHeight="1" x14ac:dyDescent="0.25">
      <c r="A809" s="13"/>
      <c r="B809" s="13"/>
      <c r="C809" s="13"/>
      <c r="D809" s="13"/>
      <c r="E809" s="13"/>
    </row>
    <row r="810" spans="1:5" ht="15.75" customHeight="1" x14ac:dyDescent="0.25">
      <c r="A810" s="13"/>
      <c r="B810" s="13"/>
      <c r="C810" s="13"/>
      <c r="D810" s="13"/>
      <c r="E810" s="13"/>
    </row>
    <row r="811" spans="1:5" ht="15.75" customHeight="1" x14ac:dyDescent="0.25">
      <c r="A811" s="13"/>
      <c r="B811" s="13"/>
      <c r="C811" s="13"/>
      <c r="D811" s="13"/>
      <c r="E811" s="13"/>
    </row>
    <row r="812" spans="1:5" ht="15.75" customHeight="1" x14ac:dyDescent="0.25">
      <c r="A812" s="13"/>
      <c r="B812" s="13"/>
      <c r="C812" s="13"/>
      <c r="D812" s="13"/>
      <c r="E812" s="13"/>
    </row>
    <row r="813" spans="1:5" ht="15.75" customHeight="1" x14ac:dyDescent="0.25">
      <c r="A813" s="13"/>
      <c r="B813" s="13"/>
      <c r="C813" s="13"/>
      <c r="D813" s="13"/>
      <c r="E813" s="13"/>
    </row>
    <row r="814" spans="1:5" ht="15.75" customHeight="1" x14ac:dyDescent="0.25">
      <c r="A814" s="13"/>
      <c r="B814" s="13"/>
      <c r="C814" s="13"/>
      <c r="D814" s="13"/>
      <c r="E814" s="13"/>
    </row>
    <row r="815" spans="1:5" ht="15.75" customHeight="1" x14ac:dyDescent="0.25">
      <c r="A815" s="13"/>
      <c r="B815" s="13"/>
      <c r="C815" s="13"/>
      <c r="D815" s="13"/>
      <c r="E815" s="13"/>
    </row>
    <row r="816" spans="1:5" ht="15.75" customHeight="1" x14ac:dyDescent="0.25">
      <c r="A816" s="13"/>
      <c r="B816" s="13"/>
      <c r="C816" s="13"/>
      <c r="D816" s="13"/>
      <c r="E816" s="13"/>
    </row>
    <row r="817" spans="1:5" ht="15.75" customHeight="1" x14ac:dyDescent="0.25">
      <c r="A817" s="13"/>
      <c r="B817" s="13"/>
      <c r="C817" s="13"/>
      <c r="D817" s="13"/>
      <c r="E817" s="13"/>
    </row>
    <row r="818" spans="1:5" ht="15.75" customHeight="1" x14ac:dyDescent="0.25">
      <c r="A818" s="13"/>
      <c r="B818" s="13"/>
      <c r="C818" s="13"/>
      <c r="D818" s="13"/>
      <c r="E818" s="13"/>
    </row>
    <row r="819" spans="1:5" ht="15.75" customHeight="1" x14ac:dyDescent="0.25">
      <c r="A819" s="13"/>
      <c r="B819" s="13"/>
      <c r="C819" s="13"/>
      <c r="D819" s="13"/>
      <c r="E819" s="13"/>
    </row>
    <row r="820" spans="1:5" ht="15.75" customHeight="1" x14ac:dyDescent="0.25">
      <c r="A820" s="13"/>
      <c r="B820" s="13"/>
      <c r="C820" s="13"/>
      <c r="D820" s="13"/>
      <c r="E820" s="13"/>
    </row>
    <row r="821" spans="1:5" ht="15.75" customHeight="1" x14ac:dyDescent="0.25">
      <c r="A821" s="13"/>
      <c r="B821" s="13"/>
      <c r="C821" s="13"/>
      <c r="D821" s="13"/>
      <c r="E821" s="13"/>
    </row>
    <row r="822" spans="1:5" ht="15.75" customHeight="1" x14ac:dyDescent="0.25">
      <c r="A822" s="13"/>
      <c r="B822" s="13"/>
      <c r="C822" s="13"/>
      <c r="D822" s="13"/>
      <c r="E822" s="13"/>
    </row>
    <row r="823" spans="1:5" ht="15.75" customHeight="1" x14ac:dyDescent="0.25">
      <c r="A823" s="13"/>
      <c r="B823" s="13"/>
      <c r="C823" s="13"/>
      <c r="D823" s="13"/>
      <c r="E823" s="13"/>
    </row>
    <row r="824" spans="1:5" ht="15.75" customHeight="1" x14ac:dyDescent="0.25">
      <c r="A824" s="13"/>
      <c r="B824" s="13"/>
      <c r="C824" s="13"/>
      <c r="D824" s="13"/>
      <c r="E824" s="13"/>
    </row>
    <row r="825" spans="1:5" ht="15.75" customHeight="1" x14ac:dyDescent="0.25">
      <c r="A825" s="13"/>
      <c r="B825" s="13"/>
      <c r="C825" s="13"/>
      <c r="D825" s="13"/>
      <c r="E825" s="13"/>
    </row>
    <row r="826" spans="1:5" ht="15.75" customHeight="1" x14ac:dyDescent="0.25">
      <c r="A826" s="13"/>
      <c r="B826" s="13"/>
      <c r="C826" s="13"/>
      <c r="D826" s="13"/>
      <c r="E826" s="13"/>
    </row>
    <row r="827" spans="1:5" ht="15.75" customHeight="1" x14ac:dyDescent="0.25">
      <c r="A827" s="13"/>
      <c r="B827" s="13"/>
      <c r="C827" s="13"/>
      <c r="D827" s="13"/>
      <c r="E827" s="13"/>
    </row>
    <row r="828" spans="1:5" ht="15.75" customHeight="1" x14ac:dyDescent="0.25">
      <c r="A828" s="13"/>
      <c r="B828" s="13"/>
      <c r="C828" s="13"/>
      <c r="D828" s="13"/>
      <c r="E828" s="13"/>
    </row>
    <row r="829" spans="1:5" ht="15.75" customHeight="1" x14ac:dyDescent="0.25">
      <c r="A829" s="13"/>
      <c r="B829" s="13"/>
      <c r="C829" s="13"/>
      <c r="D829" s="13"/>
      <c r="E829" s="13"/>
    </row>
    <row r="830" spans="1:5" ht="15.75" customHeight="1" x14ac:dyDescent="0.25">
      <c r="A830" s="13"/>
      <c r="B830" s="13"/>
      <c r="C830" s="13"/>
      <c r="D830" s="13"/>
      <c r="E830" s="13"/>
    </row>
    <row r="831" spans="1:5" ht="15.75" customHeight="1" x14ac:dyDescent="0.25">
      <c r="A831" s="13"/>
      <c r="B831" s="13"/>
      <c r="C831" s="13"/>
      <c r="D831" s="13"/>
      <c r="E831" s="13"/>
    </row>
    <row r="832" spans="1:5" ht="15.75" customHeight="1" x14ac:dyDescent="0.25">
      <c r="A832" s="13"/>
      <c r="B832" s="13"/>
      <c r="C832" s="13"/>
      <c r="D832" s="13"/>
      <c r="E832" s="13"/>
    </row>
    <row r="833" spans="1:5" ht="15.75" customHeight="1" x14ac:dyDescent="0.25">
      <c r="A833" s="13"/>
      <c r="B833" s="13"/>
      <c r="C833" s="13"/>
      <c r="D833" s="13"/>
      <c r="E833" s="13"/>
    </row>
    <row r="834" spans="1:5" ht="15.75" customHeight="1" x14ac:dyDescent="0.25">
      <c r="A834" s="13"/>
      <c r="B834" s="13"/>
      <c r="C834" s="13"/>
      <c r="D834" s="13"/>
      <c r="E834" s="13"/>
    </row>
    <row r="835" spans="1:5" ht="15.75" customHeight="1" x14ac:dyDescent="0.25">
      <c r="A835" s="13"/>
      <c r="B835" s="13"/>
      <c r="C835" s="13"/>
      <c r="D835" s="13"/>
      <c r="E835" s="13"/>
    </row>
    <row r="836" spans="1:5" ht="15.75" customHeight="1" x14ac:dyDescent="0.25">
      <c r="A836" s="13"/>
      <c r="B836" s="13"/>
      <c r="C836" s="13"/>
      <c r="D836" s="13"/>
      <c r="E836" s="13"/>
    </row>
    <row r="837" spans="1:5" ht="15.75" customHeight="1" x14ac:dyDescent="0.25">
      <c r="A837" s="13"/>
      <c r="B837" s="13"/>
      <c r="C837" s="13"/>
      <c r="D837" s="13"/>
      <c r="E837" s="13"/>
    </row>
    <row r="838" spans="1:5" ht="15.75" customHeight="1" x14ac:dyDescent="0.25">
      <c r="A838" s="13"/>
      <c r="B838" s="13"/>
      <c r="C838" s="13"/>
      <c r="D838" s="13"/>
      <c r="E838" s="13"/>
    </row>
    <row r="839" spans="1:5" ht="15.75" customHeight="1" x14ac:dyDescent="0.25">
      <c r="A839" s="13"/>
      <c r="B839" s="13"/>
      <c r="C839" s="13"/>
      <c r="D839" s="13"/>
      <c r="E839" s="13"/>
    </row>
    <row r="840" spans="1:5" ht="15.75" customHeight="1" x14ac:dyDescent="0.25">
      <c r="A840" s="13"/>
      <c r="B840" s="13"/>
      <c r="C840" s="13"/>
      <c r="D840" s="13"/>
      <c r="E840" s="13"/>
    </row>
    <row r="841" spans="1:5" ht="15.75" customHeight="1" x14ac:dyDescent="0.25">
      <c r="A841" s="13"/>
      <c r="B841" s="13"/>
      <c r="C841" s="13"/>
      <c r="D841" s="13"/>
      <c r="E841" s="13"/>
    </row>
    <row r="842" spans="1:5" ht="15.75" customHeight="1" x14ac:dyDescent="0.25">
      <c r="A842" s="13"/>
      <c r="B842" s="13"/>
      <c r="C842" s="13"/>
      <c r="D842" s="13"/>
      <c r="E842" s="13"/>
    </row>
    <row r="843" spans="1:5" ht="15.75" customHeight="1" x14ac:dyDescent="0.25">
      <c r="A843" s="13"/>
      <c r="B843" s="13"/>
      <c r="C843" s="13"/>
      <c r="D843" s="13"/>
      <c r="E843" s="13"/>
    </row>
    <row r="844" spans="1:5" ht="15.75" customHeight="1" x14ac:dyDescent="0.25">
      <c r="A844" s="13"/>
      <c r="B844" s="13"/>
      <c r="C844" s="13"/>
      <c r="D844" s="13"/>
      <c r="E844" s="13"/>
    </row>
    <row r="845" spans="1:5" ht="15.75" customHeight="1" x14ac:dyDescent="0.25">
      <c r="A845" s="13"/>
      <c r="B845" s="13"/>
      <c r="C845" s="13"/>
      <c r="D845" s="13"/>
      <c r="E845" s="13"/>
    </row>
    <row r="846" spans="1:5" ht="15.75" customHeight="1" x14ac:dyDescent="0.25">
      <c r="A846" s="13"/>
      <c r="B846" s="13"/>
      <c r="C846" s="13"/>
      <c r="D846" s="13"/>
      <c r="E846" s="13"/>
    </row>
    <row r="847" spans="1:5" ht="15.75" customHeight="1" x14ac:dyDescent="0.25">
      <c r="A847" s="13"/>
      <c r="B847" s="13"/>
      <c r="C847" s="13"/>
      <c r="D847" s="13"/>
      <c r="E847" s="13"/>
    </row>
    <row r="848" spans="1:5" ht="15.75" customHeight="1" x14ac:dyDescent="0.25">
      <c r="A848" s="13"/>
      <c r="B848" s="13"/>
      <c r="C848" s="13"/>
      <c r="D848" s="13"/>
      <c r="E848" s="13"/>
    </row>
    <row r="849" spans="1:5" ht="15.75" customHeight="1" x14ac:dyDescent="0.25">
      <c r="A849" s="13"/>
      <c r="B849" s="13"/>
      <c r="C849" s="13"/>
      <c r="D849" s="13"/>
      <c r="E849" s="13"/>
    </row>
    <row r="850" spans="1:5" ht="15.75" customHeight="1" x14ac:dyDescent="0.25">
      <c r="A850" s="13"/>
      <c r="B850" s="13"/>
      <c r="C850" s="13"/>
      <c r="D850" s="13"/>
      <c r="E850" s="13"/>
    </row>
    <row r="851" spans="1:5" ht="15.75" customHeight="1" x14ac:dyDescent="0.25">
      <c r="A851" s="13"/>
      <c r="B851" s="13"/>
      <c r="C851" s="13"/>
      <c r="D851" s="13"/>
      <c r="E851" s="13"/>
    </row>
    <row r="852" spans="1:5" ht="15.75" customHeight="1" x14ac:dyDescent="0.25">
      <c r="A852" s="13"/>
      <c r="B852" s="13"/>
      <c r="C852" s="13"/>
      <c r="D852" s="13"/>
      <c r="E852" s="13"/>
    </row>
    <row r="853" spans="1:5" ht="15.75" customHeight="1" x14ac:dyDescent="0.25">
      <c r="A853" s="13"/>
      <c r="B853" s="13"/>
      <c r="C853" s="13"/>
      <c r="D853" s="13"/>
      <c r="E853" s="13"/>
    </row>
    <row r="854" spans="1:5" ht="15.75" customHeight="1" x14ac:dyDescent="0.25">
      <c r="A854" s="13"/>
      <c r="B854" s="13"/>
      <c r="C854" s="13"/>
      <c r="D854" s="13"/>
      <c r="E854" s="13"/>
    </row>
    <row r="855" spans="1:5" ht="15.75" customHeight="1" x14ac:dyDescent="0.25">
      <c r="A855" s="13"/>
      <c r="B855" s="13"/>
      <c r="C855" s="13"/>
      <c r="D855" s="13"/>
      <c r="E855" s="13"/>
    </row>
    <row r="856" spans="1:5" ht="15.75" customHeight="1" x14ac:dyDescent="0.25">
      <c r="A856" s="13"/>
      <c r="B856" s="13"/>
      <c r="C856" s="13"/>
      <c r="D856" s="13"/>
      <c r="E856" s="13"/>
    </row>
    <row r="857" spans="1:5" ht="15.75" customHeight="1" x14ac:dyDescent="0.25">
      <c r="A857" s="13"/>
      <c r="B857" s="13"/>
      <c r="C857" s="13"/>
      <c r="D857" s="13"/>
      <c r="E857" s="13"/>
    </row>
    <row r="858" spans="1:5" ht="15.75" customHeight="1" x14ac:dyDescent="0.25">
      <c r="A858" s="13"/>
      <c r="B858" s="13"/>
      <c r="C858" s="13"/>
      <c r="D858" s="13"/>
      <c r="E858" s="13"/>
    </row>
    <row r="859" spans="1:5" ht="15.75" customHeight="1" x14ac:dyDescent="0.25">
      <c r="A859" s="13"/>
      <c r="B859" s="13"/>
      <c r="C859" s="13"/>
      <c r="D859" s="13"/>
      <c r="E859" s="13"/>
    </row>
    <row r="860" spans="1:5" ht="15.75" customHeight="1" x14ac:dyDescent="0.25">
      <c r="A860" s="13"/>
      <c r="B860" s="13"/>
      <c r="C860" s="13"/>
      <c r="D860" s="13"/>
      <c r="E860" s="13"/>
    </row>
    <row r="861" spans="1:5" ht="15.75" customHeight="1" x14ac:dyDescent="0.25">
      <c r="A861" s="13"/>
      <c r="B861" s="13"/>
      <c r="C861" s="13"/>
      <c r="D861" s="13"/>
      <c r="E861" s="13"/>
    </row>
    <row r="862" spans="1:5" ht="15.75" customHeight="1" x14ac:dyDescent="0.25">
      <c r="A862" s="13"/>
      <c r="B862" s="13"/>
      <c r="C862" s="13"/>
      <c r="D862" s="13"/>
      <c r="E862" s="13"/>
    </row>
    <row r="863" spans="1:5" ht="15.75" customHeight="1" x14ac:dyDescent="0.25">
      <c r="A863" s="13"/>
      <c r="B863" s="13"/>
      <c r="C863" s="13"/>
      <c r="D863" s="13"/>
      <c r="E863" s="13"/>
    </row>
    <row r="864" spans="1:5" ht="15.75" customHeight="1" x14ac:dyDescent="0.25">
      <c r="A864" s="13"/>
      <c r="B864" s="13"/>
      <c r="C864" s="13"/>
      <c r="D864" s="13"/>
      <c r="E864" s="13"/>
    </row>
    <row r="865" spans="1:5" ht="15.75" customHeight="1" x14ac:dyDescent="0.25">
      <c r="A865" s="13"/>
      <c r="B865" s="13"/>
      <c r="C865" s="13"/>
      <c r="D865" s="13"/>
      <c r="E865" s="13"/>
    </row>
    <row r="866" spans="1:5" ht="15.75" customHeight="1" x14ac:dyDescent="0.25">
      <c r="A866" s="13"/>
      <c r="B866" s="13"/>
      <c r="C866" s="13"/>
      <c r="D866" s="13"/>
      <c r="E866" s="13"/>
    </row>
    <row r="867" spans="1:5" ht="15.75" customHeight="1" x14ac:dyDescent="0.25">
      <c r="A867" s="13"/>
      <c r="B867" s="13"/>
      <c r="C867" s="13"/>
      <c r="D867" s="13"/>
      <c r="E867" s="13"/>
    </row>
    <row r="868" spans="1:5" ht="15.75" customHeight="1" x14ac:dyDescent="0.25">
      <c r="A868" s="13"/>
      <c r="B868" s="13"/>
      <c r="C868" s="13"/>
      <c r="D868" s="13"/>
      <c r="E868" s="13"/>
    </row>
    <row r="869" spans="1:5" ht="15.75" customHeight="1" x14ac:dyDescent="0.25">
      <c r="A869" s="13"/>
      <c r="B869" s="13"/>
      <c r="C869" s="13"/>
      <c r="D869" s="13"/>
      <c r="E869" s="13"/>
    </row>
    <row r="870" spans="1:5" ht="15.75" customHeight="1" x14ac:dyDescent="0.25">
      <c r="A870" s="13"/>
      <c r="B870" s="13"/>
      <c r="C870" s="13"/>
      <c r="D870" s="13"/>
      <c r="E870" s="13"/>
    </row>
    <row r="871" spans="1:5" ht="15.75" customHeight="1" x14ac:dyDescent="0.25">
      <c r="A871" s="13"/>
      <c r="B871" s="13"/>
      <c r="C871" s="13"/>
      <c r="D871" s="13"/>
      <c r="E871" s="13"/>
    </row>
    <row r="872" spans="1:5" ht="15.75" customHeight="1" x14ac:dyDescent="0.25">
      <c r="A872" s="13"/>
      <c r="B872" s="13"/>
      <c r="C872" s="13"/>
      <c r="D872" s="13"/>
      <c r="E872" s="13"/>
    </row>
    <row r="873" spans="1:5" ht="15.75" customHeight="1" x14ac:dyDescent="0.25">
      <c r="A873" s="13"/>
      <c r="B873" s="13"/>
      <c r="C873" s="13"/>
      <c r="D873" s="13"/>
      <c r="E873" s="13"/>
    </row>
    <row r="874" spans="1:5" ht="15.75" customHeight="1" x14ac:dyDescent="0.25">
      <c r="A874" s="13"/>
      <c r="B874" s="13"/>
      <c r="C874" s="13"/>
      <c r="D874" s="13"/>
      <c r="E874" s="13"/>
    </row>
    <row r="875" spans="1:5" ht="15.75" customHeight="1" x14ac:dyDescent="0.25">
      <c r="A875" s="13"/>
      <c r="B875" s="13"/>
      <c r="C875" s="13"/>
      <c r="D875" s="13"/>
      <c r="E875" s="13"/>
    </row>
    <row r="876" spans="1:5" ht="15.75" customHeight="1" x14ac:dyDescent="0.25">
      <c r="A876" s="13"/>
      <c r="B876" s="13"/>
      <c r="C876" s="13"/>
      <c r="D876" s="13"/>
      <c r="E876" s="13"/>
    </row>
    <row r="877" spans="1:5" ht="15.75" customHeight="1" x14ac:dyDescent="0.25">
      <c r="A877" s="13"/>
      <c r="B877" s="13"/>
      <c r="C877" s="13"/>
      <c r="D877" s="13"/>
      <c r="E877" s="13"/>
    </row>
    <row r="878" spans="1:5" ht="15.75" customHeight="1" x14ac:dyDescent="0.25">
      <c r="A878" s="13"/>
      <c r="B878" s="13"/>
      <c r="C878" s="13"/>
      <c r="D878" s="13"/>
      <c r="E878" s="13"/>
    </row>
    <row r="879" spans="1:5" ht="15.75" customHeight="1" x14ac:dyDescent="0.25">
      <c r="A879" s="13"/>
      <c r="B879" s="13"/>
      <c r="C879" s="13"/>
      <c r="D879" s="13"/>
      <c r="E879" s="13"/>
    </row>
    <row r="880" spans="1:5" ht="15.75" customHeight="1" x14ac:dyDescent="0.25">
      <c r="A880" s="13"/>
      <c r="B880" s="13"/>
      <c r="C880" s="13"/>
      <c r="D880" s="13"/>
      <c r="E880" s="13"/>
    </row>
    <row r="881" spans="1:5" ht="15.75" customHeight="1" x14ac:dyDescent="0.25">
      <c r="A881" s="13"/>
      <c r="B881" s="13"/>
      <c r="C881" s="13"/>
      <c r="D881" s="13"/>
      <c r="E881" s="13"/>
    </row>
    <row r="882" spans="1:5" ht="15.75" customHeight="1" x14ac:dyDescent="0.25">
      <c r="A882" s="13"/>
      <c r="B882" s="13"/>
      <c r="C882" s="13"/>
      <c r="D882" s="13"/>
      <c r="E882" s="13"/>
    </row>
    <row r="883" spans="1:5" ht="15.75" customHeight="1" x14ac:dyDescent="0.25">
      <c r="A883" s="13"/>
      <c r="B883" s="13"/>
      <c r="C883" s="13"/>
      <c r="D883" s="13"/>
      <c r="E883" s="13"/>
    </row>
    <row r="884" spans="1:5" ht="15.75" customHeight="1" x14ac:dyDescent="0.25">
      <c r="A884" s="13"/>
      <c r="B884" s="13"/>
      <c r="C884" s="13"/>
      <c r="D884" s="13"/>
      <c r="E884" s="13"/>
    </row>
    <row r="885" spans="1:5" ht="15.75" customHeight="1" x14ac:dyDescent="0.25">
      <c r="A885" s="13"/>
      <c r="B885" s="13"/>
      <c r="C885" s="13"/>
      <c r="D885" s="13"/>
      <c r="E885" s="13"/>
    </row>
    <row r="886" spans="1:5" ht="15.75" customHeight="1" x14ac:dyDescent="0.25">
      <c r="A886" s="13"/>
      <c r="B886" s="13"/>
      <c r="C886" s="13"/>
      <c r="D886" s="13"/>
      <c r="E886" s="13"/>
    </row>
    <row r="887" spans="1:5" ht="15.75" customHeight="1" x14ac:dyDescent="0.25">
      <c r="A887" s="13"/>
      <c r="B887" s="13"/>
      <c r="C887" s="13"/>
      <c r="D887" s="13"/>
      <c r="E887" s="13"/>
    </row>
    <row r="888" spans="1:5" ht="15.75" customHeight="1" x14ac:dyDescent="0.25">
      <c r="A888" s="13"/>
      <c r="B888" s="13"/>
      <c r="C888" s="13"/>
      <c r="D888" s="13"/>
      <c r="E888" s="13"/>
    </row>
    <row r="889" spans="1:5" ht="15.75" customHeight="1" x14ac:dyDescent="0.25">
      <c r="A889" s="13"/>
      <c r="B889" s="13"/>
      <c r="C889" s="13"/>
      <c r="D889" s="13"/>
      <c r="E889" s="13"/>
    </row>
    <row r="890" spans="1:5" ht="15.75" customHeight="1" x14ac:dyDescent="0.25">
      <c r="A890" s="13"/>
      <c r="B890" s="13"/>
      <c r="C890" s="13"/>
      <c r="D890" s="13"/>
      <c r="E890" s="13"/>
    </row>
    <row r="891" spans="1:5" ht="15.75" customHeight="1" x14ac:dyDescent="0.25">
      <c r="A891" s="13"/>
      <c r="B891" s="13"/>
      <c r="C891" s="13"/>
      <c r="D891" s="13"/>
      <c r="E891" s="13"/>
    </row>
    <row r="892" spans="1:5" ht="15.75" customHeight="1" x14ac:dyDescent="0.25">
      <c r="A892" s="13"/>
      <c r="B892" s="13"/>
      <c r="C892" s="13"/>
      <c r="D892" s="13"/>
      <c r="E892" s="13"/>
    </row>
    <row r="893" spans="1:5" ht="15.75" customHeight="1" x14ac:dyDescent="0.25">
      <c r="A893" s="13"/>
      <c r="B893" s="13"/>
      <c r="C893" s="13"/>
      <c r="D893" s="13"/>
      <c r="E893" s="13"/>
    </row>
    <row r="894" spans="1:5" ht="15.75" customHeight="1" x14ac:dyDescent="0.25">
      <c r="A894" s="13"/>
      <c r="B894" s="13"/>
      <c r="C894" s="13"/>
      <c r="D894" s="13"/>
      <c r="E894" s="13"/>
    </row>
    <row r="895" spans="1:5" ht="15.75" customHeight="1" x14ac:dyDescent="0.25">
      <c r="A895" s="13"/>
      <c r="B895" s="13"/>
      <c r="C895" s="13"/>
      <c r="D895" s="13"/>
      <c r="E895" s="13"/>
    </row>
    <row r="896" spans="1:5" ht="15.75" customHeight="1" x14ac:dyDescent="0.25">
      <c r="A896" s="13"/>
      <c r="B896" s="13"/>
      <c r="C896" s="13"/>
      <c r="D896" s="13"/>
      <c r="E896" s="13"/>
    </row>
    <row r="897" spans="1:5" ht="15.75" customHeight="1" x14ac:dyDescent="0.25">
      <c r="A897" s="13"/>
      <c r="B897" s="13"/>
      <c r="C897" s="13"/>
      <c r="D897" s="13"/>
      <c r="E897" s="13"/>
    </row>
    <row r="898" spans="1:5" ht="15.75" customHeight="1" x14ac:dyDescent="0.25">
      <c r="A898" s="13"/>
      <c r="B898" s="13"/>
      <c r="C898" s="13"/>
      <c r="D898" s="13"/>
      <c r="E898" s="13"/>
    </row>
    <row r="899" spans="1:5" ht="15.75" customHeight="1" x14ac:dyDescent="0.25">
      <c r="A899" s="13"/>
      <c r="B899" s="13"/>
      <c r="C899" s="13"/>
      <c r="D899" s="13"/>
      <c r="E899" s="13"/>
    </row>
    <row r="900" spans="1:5" ht="15.75" customHeight="1" x14ac:dyDescent="0.25">
      <c r="A900" s="13"/>
      <c r="B900" s="13"/>
      <c r="C900" s="13"/>
      <c r="D900" s="13"/>
      <c r="E900" s="13"/>
    </row>
    <row r="901" spans="1:5" ht="15.75" customHeight="1" x14ac:dyDescent="0.25">
      <c r="A901" s="13"/>
      <c r="B901" s="13"/>
      <c r="C901" s="13"/>
      <c r="D901" s="13"/>
      <c r="E901" s="13"/>
    </row>
    <row r="902" spans="1:5" ht="15.75" customHeight="1" x14ac:dyDescent="0.25">
      <c r="A902" s="13"/>
      <c r="B902" s="13"/>
      <c r="C902" s="13"/>
      <c r="D902" s="13"/>
      <c r="E902" s="13"/>
    </row>
    <row r="903" spans="1:5" ht="15.75" customHeight="1" x14ac:dyDescent="0.25">
      <c r="A903" s="13"/>
      <c r="B903" s="13"/>
      <c r="C903" s="13"/>
      <c r="D903" s="13"/>
      <c r="E903" s="13"/>
    </row>
    <row r="904" spans="1:5" ht="15.75" customHeight="1" x14ac:dyDescent="0.25">
      <c r="A904" s="13"/>
      <c r="B904" s="13"/>
      <c r="C904" s="13"/>
      <c r="D904" s="13"/>
      <c r="E904" s="13"/>
    </row>
    <row r="905" spans="1:5" ht="15.75" customHeight="1" x14ac:dyDescent="0.25">
      <c r="A905" s="13"/>
      <c r="B905" s="13"/>
      <c r="C905" s="13"/>
      <c r="D905" s="13"/>
      <c r="E905" s="13"/>
    </row>
    <row r="906" spans="1:5" ht="15.75" customHeight="1" x14ac:dyDescent="0.25">
      <c r="A906" s="13"/>
      <c r="B906" s="13"/>
      <c r="C906" s="13"/>
      <c r="D906" s="13"/>
      <c r="E906" s="13"/>
    </row>
    <row r="907" spans="1:5" ht="15.75" customHeight="1" x14ac:dyDescent="0.25">
      <c r="A907" s="13"/>
      <c r="B907" s="13"/>
      <c r="C907" s="13"/>
      <c r="D907" s="13"/>
      <c r="E907" s="13"/>
    </row>
    <row r="908" spans="1:5" ht="15.75" customHeight="1" x14ac:dyDescent="0.25">
      <c r="A908" s="13"/>
      <c r="B908" s="13"/>
      <c r="C908" s="13"/>
      <c r="D908" s="13"/>
      <c r="E908" s="13"/>
    </row>
    <row r="909" spans="1:5" ht="15.75" customHeight="1" x14ac:dyDescent="0.25">
      <c r="A909" s="13"/>
      <c r="B909" s="13"/>
      <c r="C909" s="13"/>
      <c r="D909" s="13"/>
      <c r="E909" s="13"/>
    </row>
    <row r="910" spans="1:5" ht="15.75" customHeight="1" x14ac:dyDescent="0.25">
      <c r="A910" s="13"/>
      <c r="B910" s="13"/>
      <c r="C910" s="13"/>
      <c r="D910" s="13"/>
      <c r="E910" s="13"/>
    </row>
    <row r="911" spans="1:5" ht="15.75" customHeight="1" x14ac:dyDescent="0.25">
      <c r="A911" s="13"/>
      <c r="B911" s="13"/>
      <c r="C911" s="13"/>
      <c r="D911" s="13"/>
      <c r="E911" s="13"/>
    </row>
    <row r="912" spans="1:5" ht="15.75" customHeight="1" x14ac:dyDescent="0.25">
      <c r="A912" s="13"/>
      <c r="B912" s="13"/>
      <c r="C912" s="13"/>
      <c r="D912" s="13"/>
      <c r="E912" s="13"/>
    </row>
    <row r="913" spans="1:5" ht="15.75" customHeight="1" x14ac:dyDescent="0.25">
      <c r="A913" s="13"/>
      <c r="B913" s="13"/>
      <c r="C913" s="13"/>
      <c r="D913" s="13"/>
      <c r="E913" s="13"/>
    </row>
    <row r="914" spans="1:5" ht="15.75" customHeight="1" x14ac:dyDescent="0.25">
      <c r="A914" s="13"/>
      <c r="B914" s="13"/>
      <c r="C914" s="13"/>
      <c r="D914" s="13"/>
      <c r="E914" s="13"/>
    </row>
    <row r="915" spans="1:5" ht="15.75" customHeight="1" x14ac:dyDescent="0.25">
      <c r="A915" s="13"/>
      <c r="B915" s="13"/>
      <c r="C915" s="13"/>
      <c r="D915" s="13"/>
      <c r="E915" s="13"/>
    </row>
    <row r="916" spans="1:5" ht="15.75" customHeight="1" x14ac:dyDescent="0.25">
      <c r="A916" s="13"/>
      <c r="B916" s="13"/>
      <c r="C916" s="13"/>
      <c r="D916" s="13"/>
      <c r="E916" s="13"/>
    </row>
    <row r="917" spans="1:5" ht="15.75" customHeight="1" x14ac:dyDescent="0.25">
      <c r="A917" s="13"/>
      <c r="B917" s="13"/>
      <c r="C917" s="13"/>
      <c r="D917" s="13"/>
      <c r="E917" s="13"/>
    </row>
    <row r="918" spans="1:5" ht="15.75" customHeight="1" x14ac:dyDescent="0.25">
      <c r="A918" s="13"/>
      <c r="B918" s="13"/>
      <c r="C918" s="13"/>
      <c r="D918" s="13"/>
      <c r="E918" s="13"/>
    </row>
    <row r="919" spans="1:5" ht="15.75" customHeight="1" x14ac:dyDescent="0.25">
      <c r="A919" s="13"/>
      <c r="B919" s="13"/>
      <c r="C919" s="13"/>
      <c r="D919" s="13"/>
      <c r="E919" s="13"/>
    </row>
    <row r="920" spans="1:5" ht="15.75" customHeight="1" x14ac:dyDescent="0.25">
      <c r="A920" s="13"/>
      <c r="B920" s="13"/>
      <c r="C920" s="13"/>
      <c r="D920" s="13"/>
      <c r="E920" s="13"/>
    </row>
    <row r="921" spans="1:5" ht="15.75" customHeight="1" x14ac:dyDescent="0.25">
      <c r="A921" s="13"/>
      <c r="B921" s="13"/>
      <c r="C921" s="13"/>
      <c r="D921" s="13"/>
      <c r="E921" s="13"/>
    </row>
    <row r="922" spans="1:5" ht="15.75" customHeight="1" x14ac:dyDescent="0.25">
      <c r="A922" s="13"/>
      <c r="B922" s="13"/>
      <c r="C922" s="13"/>
      <c r="D922" s="13"/>
      <c r="E922" s="13"/>
    </row>
    <row r="923" spans="1:5" ht="15.75" customHeight="1" x14ac:dyDescent="0.25">
      <c r="A923" s="13"/>
      <c r="B923" s="13"/>
      <c r="C923" s="13"/>
      <c r="D923" s="13"/>
      <c r="E923" s="13"/>
    </row>
    <row r="924" spans="1:5" ht="15.75" customHeight="1" x14ac:dyDescent="0.25">
      <c r="A924" s="13"/>
      <c r="B924" s="13"/>
      <c r="C924" s="13"/>
      <c r="D924" s="13"/>
      <c r="E924" s="13"/>
    </row>
    <row r="925" spans="1:5" ht="15.75" customHeight="1" x14ac:dyDescent="0.25">
      <c r="A925" s="13"/>
      <c r="B925" s="13"/>
      <c r="C925" s="13"/>
      <c r="D925" s="13"/>
      <c r="E925" s="13"/>
    </row>
    <row r="926" spans="1:5" ht="15.75" customHeight="1" x14ac:dyDescent="0.25">
      <c r="A926" s="13"/>
      <c r="B926" s="13"/>
      <c r="C926" s="13"/>
      <c r="D926" s="13"/>
      <c r="E926" s="13"/>
    </row>
    <row r="927" spans="1:5" ht="15.75" customHeight="1" x14ac:dyDescent="0.25">
      <c r="A927" s="13"/>
      <c r="B927" s="13"/>
      <c r="C927" s="13"/>
      <c r="D927" s="13"/>
      <c r="E927" s="13"/>
    </row>
    <row r="928" spans="1:5" ht="15.75" customHeight="1" x14ac:dyDescent="0.25">
      <c r="A928" s="13"/>
      <c r="B928" s="13"/>
      <c r="C928" s="13"/>
      <c r="D928" s="13"/>
      <c r="E928" s="13"/>
    </row>
    <row r="929" spans="1:5" ht="15.75" customHeight="1" x14ac:dyDescent="0.25">
      <c r="A929" s="13"/>
      <c r="B929" s="13"/>
      <c r="C929" s="13"/>
      <c r="D929" s="13"/>
      <c r="E929" s="13"/>
    </row>
    <row r="930" spans="1:5" ht="15.75" customHeight="1" x14ac:dyDescent="0.25">
      <c r="A930" s="13"/>
      <c r="B930" s="13"/>
      <c r="C930" s="13"/>
      <c r="D930" s="13"/>
      <c r="E930" s="13"/>
    </row>
    <row r="931" spans="1:5" ht="15.75" customHeight="1" x14ac:dyDescent="0.25">
      <c r="A931" s="13"/>
      <c r="B931" s="13"/>
      <c r="C931" s="13"/>
      <c r="D931" s="13"/>
      <c r="E931" s="13"/>
    </row>
    <row r="932" spans="1:5" ht="15.75" customHeight="1" x14ac:dyDescent="0.25">
      <c r="A932" s="13"/>
      <c r="B932" s="13"/>
      <c r="C932" s="13"/>
      <c r="D932" s="13"/>
      <c r="E932" s="13"/>
    </row>
    <row r="933" spans="1:5" ht="15.75" customHeight="1" x14ac:dyDescent="0.25">
      <c r="A933" s="13"/>
      <c r="B933" s="13"/>
      <c r="C933" s="13"/>
      <c r="D933" s="13"/>
      <c r="E933" s="13"/>
    </row>
    <row r="934" spans="1:5" ht="15.75" customHeight="1" x14ac:dyDescent="0.25">
      <c r="A934" s="13"/>
      <c r="B934" s="13"/>
      <c r="C934" s="13"/>
      <c r="D934" s="13"/>
      <c r="E934" s="13"/>
    </row>
    <row r="935" spans="1:5" ht="15.75" customHeight="1" x14ac:dyDescent="0.25">
      <c r="A935" s="13"/>
      <c r="B935" s="13"/>
      <c r="C935" s="13"/>
      <c r="D935" s="13"/>
      <c r="E935" s="13"/>
    </row>
    <row r="936" spans="1:5" ht="15.75" customHeight="1" x14ac:dyDescent="0.25">
      <c r="A936" s="13"/>
      <c r="B936" s="13"/>
      <c r="C936" s="13"/>
      <c r="D936" s="13"/>
      <c r="E936" s="13"/>
    </row>
    <row r="937" spans="1:5" ht="15.75" customHeight="1" x14ac:dyDescent="0.25">
      <c r="A937" s="13"/>
      <c r="B937" s="13"/>
      <c r="C937" s="13"/>
      <c r="D937" s="13"/>
      <c r="E937" s="13"/>
    </row>
    <row r="938" spans="1:5" ht="15.75" customHeight="1" x14ac:dyDescent="0.25">
      <c r="A938" s="13"/>
      <c r="B938" s="13"/>
      <c r="C938" s="13"/>
      <c r="D938" s="13"/>
      <c r="E938" s="13"/>
    </row>
    <row r="939" spans="1:5" ht="15.75" customHeight="1" x14ac:dyDescent="0.25">
      <c r="A939" s="13"/>
      <c r="B939" s="13"/>
      <c r="C939" s="13"/>
      <c r="D939" s="13"/>
      <c r="E939" s="13"/>
    </row>
    <row r="940" spans="1:5" ht="15.75" customHeight="1" x14ac:dyDescent="0.25">
      <c r="A940" s="13"/>
      <c r="B940" s="13"/>
      <c r="C940" s="13"/>
      <c r="D940" s="13"/>
      <c r="E940" s="13"/>
    </row>
    <row r="941" spans="1:5" ht="15.75" customHeight="1" x14ac:dyDescent="0.25">
      <c r="A941" s="13"/>
      <c r="B941" s="13"/>
      <c r="C941" s="13"/>
      <c r="D941" s="13"/>
      <c r="E941" s="13"/>
    </row>
    <row r="942" spans="1:5" ht="15.75" customHeight="1" x14ac:dyDescent="0.25">
      <c r="A942" s="13"/>
      <c r="B942" s="13"/>
      <c r="C942" s="13"/>
      <c r="D942" s="13"/>
      <c r="E942" s="13"/>
    </row>
    <row r="943" spans="1:5" ht="15.75" customHeight="1" x14ac:dyDescent="0.25">
      <c r="A943" s="13"/>
      <c r="B943" s="13"/>
      <c r="C943" s="13"/>
      <c r="D943" s="13"/>
      <c r="E943" s="13"/>
    </row>
    <row r="944" spans="1:5" ht="15.75" customHeight="1" x14ac:dyDescent="0.25">
      <c r="A944" s="13"/>
      <c r="B944" s="13"/>
      <c r="C944" s="13"/>
      <c r="D944" s="13"/>
      <c r="E944" s="13"/>
    </row>
    <row r="945" spans="1:5" ht="15.75" customHeight="1" x14ac:dyDescent="0.25">
      <c r="A945" s="13"/>
      <c r="B945" s="13"/>
      <c r="C945" s="13"/>
      <c r="D945" s="13"/>
      <c r="E945" s="13"/>
    </row>
    <row r="946" spans="1:5" ht="15.75" customHeight="1" x14ac:dyDescent="0.25">
      <c r="A946" s="13"/>
      <c r="B946" s="13"/>
      <c r="C946" s="13"/>
      <c r="D946" s="13"/>
      <c r="E946" s="13"/>
    </row>
    <row r="947" spans="1:5" ht="15.75" customHeight="1" x14ac:dyDescent="0.25">
      <c r="A947" s="13"/>
      <c r="B947" s="13"/>
      <c r="C947" s="13"/>
      <c r="D947" s="13"/>
      <c r="E947" s="13"/>
    </row>
    <row r="948" spans="1:5" ht="15.75" customHeight="1" x14ac:dyDescent="0.25">
      <c r="A948" s="13"/>
      <c r="B948" s="13"/>
      <c r="C948" s="13"/>
      <c r="D948" s="13"/>
      <c r="E948" s="13"/>
    </row>
    <row r="949" spans="1:5" ht="15.75" customHeight="1" x14ac:dyDescent="0.25">
      <c r="A949" s="13"/>
      <c r="B949" s="13"/>
      <c r="C949" s="13"/>
      <c r="D949" s="13"/>
      <c r="E949" s="13"/>
    </row>
    <row r="950" spans="1:5" ht="15.75" customHeight="1" x14ac:dyDescent="0.25">
      <c r="A950" s="13"/>
      <c r="B950" s="13"/>
      <c r="C950" s="13"/>
      <c r="D950" s="13"/>
      <c r="E950" s="13"/>
    </row>
    <row r="951" spans="1:5" ht="15.75" customHeight="1" x14ac:dyDescent="0.25">
      <c r="A951" s="13"/>
      <c r="B951" s="13"/>
      <c r="C951" s="13"/>
      <c r="D951" s="13"/>
      <c r="E951" s="13"/>
    </row>
    <row r="952" spans="1:5" ht="15.75" customHeight="1" x14ac:dyDescent="0.25">
      <c r="A952" s="13"/>
      <c r="B952" s="13"/>
      <c r="C952" s="13"/>
      <c r="D952" s="13"/>
      <c r="E952" s="13"/>
    </row>
    <row r="953" spans="1:5" ht="15.75" customHeight="1" x14ac:dyDescent="0.25">
      <c r="A953" s="13"/>
      <c r="B953" s="13"/>
      <c r="C953" s="13"/>
      <c r="D953" s="13"/>
      <c r="E953" s="13"/>
    </row>
    <row r="954" spans="1:5" ht="15.75" customHeight="1" x14ac:dyDescent="0.25">
      <c r="A954" s="13"/>
      <c r="B954" s="13"/>
      <c r="C954" s="13"/>
      <c r="D954" s="13"/>
      <c r="E954" s="13"/>
    </row>
    <row r="955" spans="1:5" ht="15.75" customHeight="1" x14ac:dyDescent="0.25">
      <c r="A955" s="13"/>
      <c r="B955" s="13"/>
      <c r="C955" s="13"/>
      <c r="D955" s="13"/>
      <c r="E955" s="13"/>
    </row>
    <row r="956" spans="1:5" ht="15.75" customHeight="1" x14ac:dyDescent="0.25">
      <c r="A956" s="13"/>
      <c r="B956" s="13"/>
      <c r="C956" s="13"/>
      <c r="D956" s="13"/>
      <c r="E956" s="13"/>
    </row>
    <row r="957" spans="1:5" ht="15.75" customHeight="1" x14ac:dyDescent="0.25">
      <c r="A957" s="13"/>
      <c r="B957" s="13"/>
      <c r="C957" s="13"/>
      <c r="D957" s="13"/>
      <c r="E957" s="13"/>
    </row>
    <row r="958" spans="1:5" ht="15.75" customHeight="1" x14ac:dyDescent="0.25">
      <c r="A958" s="13"/>
      <c r="B958" s="13"/>
      <c r="C958" s="13"/>
      <c r="D958" s="13"/>
      <c r="E958" s="13"/>
    </row>
    <row r="959" spans="1:5" ht="15.75" customHeight="1" x14ac:dyDescent="0.25">
      <c r="A959" s="13"/>
      <c r="B959" s="13"/>
      <c r="C959" s="13"/>
      <c r="D959" s="13"/>
      <c r="E959" s="13"/>
    </row>
    <row r="960" spans="1:5" ht="15.75" customHeight="1" x14ac:dyDescent="0.25">
      <c r="A960" s="13"/>
      <c r="B960" s="13"/>
      <c r="C960" s="13"/>
      <c r="D960" s="13"/>
      <c r="E960" s="13"/>
    </row>
    <row r="961" spans="1:5" ht="15.75" customHeight="1" x14ac:dyDescent="0.25">
      <c r="A961" s="13"/>
      <c r="B961" s="13"/>
      <c r="C961" s="13"/>
      <c r="D961" s="13"/>
      <c r="E961" s="13"/>
    </row>
    <row r="962" spans="1:5" ht="15.75" customHeight="1" x14ac:dyDescent="0.25">
      <c r="A962" s="13"/>
      <c r="B962" s="13"/>
      <c r="C962" s="13"/>
      <c r="D962" s="13"/>
      <c r="E962" s="13"/>
    </row>
    <row r="963" spans="1:5" ht="15.75" customHeight="1" x14ac:dyDescent="0.25">
      <c r="A963" s="13"/>
      <c r="B963" s="13"/>
      <c r="C963" s="13"/>
      <c r="D963" s="13"/>
      <c r="E963" s="13"/>
    </row>
    <row r="964" spans="1:5" ht="15.75" customHeight="1" x14ac:dyDescent="0.25">
      <c r="A964" s="13"/>
      <c r="B964" s="13"/>
      <c r="C964" s="13"/>
      <c r="D964" s="13"/>
      <c r="E964" s="13"/>
    </row>
    <row r="965" spans="1:5" ht="15.75" customHeight="1" x14ac:dyDescent="0.25">
      <c r="A965" s="13"/>
      <c r="B965" s="13"/>
      <c r="C965" s="13"/>
      <c r="D965" s="13"/>
      <c r="E965" s="13"/>
    </row>
    <row r="966" spans="1:5" ht="15.75" customHeight="1" x14ac:dyDescent="0.25">
      <c r="A966" s="13"/>
      <c r="B966" s="13"/>
      <c r="C966" s="13"/>
      <c r="D966" s="13"/>
      <c r="E966" s="13"/>
    </row>
    <row r="967" spans="1:5" ht="15.75" customHeight="1" x14ac:dyDescent="0.25">
      <c r="A967" s="13"/>
      <c r="B967" s="13"/>
      <c r="C967" s="13"/>
      <c r="D967" s="13"/>
      <c r="E967" s="13"/>
    </row>
    <row r="968" spans="1:5" ht="15.75" customHeight="1" x14ac:dyDescent="0.25">
      <c r="A968" s="13"/>
      <c r="B968" s="13"/>
      <c r="C968" s="13"/>
      <c r="D968" s="13"/>
      <c r="E968" s="13"/>
    </row>
    <row r="969" spans="1:5" ht="15.75" customHeight="1" x14ac:dyDescent="0.25">
      <c r="A969" s="13"/>
      <c r="B969" s="13"/>
      <c r="C969" s="13"/>
      <c r="D969" s="13"/>
      <c r="E969" s="13"/>
    </row>
    <row r="970" spans="1:5" ht="15.75" customHeight="1" x14ac:dyDescent="0.25">
      <c r="A970" s="13"/>
      <c r="B970" s="13"/>
      <c r="C970" s="13"/>
      <c r="D970" s="13"/>
      <c r="E970" s="13"/>
    </row>
    <row r="971" spans="1:5" ht="15.75" customHeight="1" x14ac:dyDescent="0.25">
      <c r="A971" s="13"/>
      <c r="B971" s="13"/>
      <c r="C971" s="13"/>
      <c r="D971" s="13"/>
      <c r="E971" s="13"/>
    </row>
    <row r="972" spans="1:5" ht="15.75" customHeight="1" x14ac:dyDescent="0.25">
      <c r="A972" s="13"/>
      <c r="B972" s="13"/>
      <c r="C972" s="13"/>
      <c r="D972" s="13"/>
      <c r="E972" s="13"/>
    </row>
    <row r="973" spans="1:5" ht="15.75" customHeight="1" x14ac:dyDescent="0.25">
      <c r="A973" s="13"/>
      <c r="B973" s="13"/>
      <c r="C973" s="13"/>
      <c r="D973" s="13"/>
      <c r="E973" s="13"/>
    </row>
    <row r="974" spans="1:5" ht="15.75" customHeight="1" x14ac:dyDescent="0.25">
      <c r="A974" s="13"/>
      <c r="B974" s="13"/>
      <c r="C974" s="13"/>
      <c r="D974" s="13"/>
      <c r="E974" s="13"/>
    </row>
    <row r="975" spans="1:5" ht="15.75" customHeight="1" x14ac:dyDescent="0.25">
      <c r="A975" s="13"/>
      <c r="B975" s="13"/>
      <c r="C975" s="13"/>
      <c r="D975" s="13"/>
      <c r="E975" s="13"/>
    </row>
    <row r="976" spans="1:5" ht="15.75" customHeight="1" x14ac:dyDescent="0.25">
      <c r="A976" s="13"/>
      <c r="B976" s="13"/>
      <c r="C976" s="13"/>
      <c r="D976" s="13"/>
      <c r="E976" s="13"/>
    </row>
    <row r="977" spans="1:5" ht="15.75" customHeight="1" x14ac:dyDescent="0.25">
      <c r="A977" s="13"/>
      <c r="B977" s="13"/>
      <c r="C977" s="13"/>
      <c r="D977" s="13"/>
      <c r="E977" s="13"/>
    </row>
    <row r="978" spans="1:5" ht="15.75" customHeight="1" x14ac:dyDescent="0.25">
      <c r="A978" s="13"/>
      <c r="B978" s="13"/>
      <c r="C978" s="13"/>
      <c r="D978" s="13"/>
      <c r="E978" s="13"/>
    </row>
    <row r="979" spans="1:5" ht="15.75" customHeight="1" x14ac:dyDescent="0.25">
      <c r="A979" s="13"/>
      <c r="B979" s="13"/>
      <c r="C979" s="13"/>
      <c r="D979" s="13"/>
      <c r="E979" s="13"/>
    </row>
    <row r="980" spans="1:5" ht="15.75" customHeight="1" x14ac:dyDescent="0.25">
      <c r="A980" s="13"/>
      <c r="B980" s="13"/>
      <c r="C980" s="13"/>
      <c r="D980" s="13"/>
      <c r="E980" s="13"/>
    </row>
    <row r="981" spans="1:5" ht="15.75" customHeight="1" x14ac:dyDescent="0.25">
      <c r="A981" s="13"/>
      <c r="B981" s="13"/>
      <c r="C981" s="13"/>
      <c r="D981" s="13"/>
      <c r="E981" s="13"/>
    </row>
    <row r="982" spans="1:5" ht="15.75" customHeight="1" x14ac:dyDescent="0.25">
      <c r="A982" s="13"/>
      <c r="B982" s="13"/>
      <c r="C982" s="13"/>
      <c r="D982" s="13"/>
      <c r="E982" s="13"/>
    </row>
    <row r="983" spans="1:5" ht="15.75" customHeight="1" x14ac:dyDescent="0.25">
      <c r="A983" s="13"/>
      <c r="B983" s="13"/>
      <c r="C983" s="13"/>
      <c r="D983" s="13"/>
      <c r="E983" s="13"/>
    </row>
    <row r="984" spans="1:5" ht="15.75" customHeight="1" x14ac:dyDescent="0.25">
      <c r="A984" s="13"/>
      <c r="B984" s="13"/>
      <c r="C984" s="13"/>
      <c r="D984" s="13"/>
      <c r="E984" s="13"/>
    </row>
    <row r="985" spans="1:5" ht="15.75" customHeight="1" x14ac:dyDescent="0.25">
      <c r="A985" s="13"/>
      <c r="B985" s="13"/>
      <c r="C985" s="13"/>
      <c r="D985" s="13"/>
      <c r="E985" s="13"/>
    </row>
    <row r="986" spans="1:5" ht="15.75" customHeight="1" x14ac:dyDescent="0.25">
      <c r="A986" s="13"/>
      <c r="B986" s="13"/>
      <c r="C986" s="13"/>
      <c r="D986" s="13"/>
      <c r="E986" s="13"/>
    </row>
    <row r="987" spans="1:5" ht="15.75" customHeight="1" x14ac:dyDescent="0.25">
      <c r="A987" s="13"/>
      <c r="B987" s="13"/>
      <c r="C987" s="13"/>
      <c r="D987" s="13"/>
      <c r="E987" s="13"/>
    </row>
    <row r="988" spans="1:5" ht="15.75" customHeight="1" x14ac:dyDescent="0.25">
      <c r="A988" s="13"/>
      <c r="B988" s="13"/>
      <c r="C988" s="13"/>
      <c r="D988" s="13"/>
      <c r="E988" s="13"/>
    </row>
    <row r="989" spans="1:5" ht="15.75" customHeight="1" x14ac:dyDescent="0.25">
      <c r="A989" s="13"/>
      <c r="B989" s="13"/>
      <c r="C989" s="13"/>
      <c r="D989" s="13"/>
      <c r="E989" s="13"/>
    </row>
    <row r="990" spans="1:5" ht="15.75" customHeight="1" x14ac:dyDescent="0.25">
      <c r="A990" s="13"/>
      <c r="B990" s="13"/>
      <c r="C990" s="13"/>
      <c r="D990" s="13"/>
      <c r="E990" s="13"/>
    </row>
    <row r="991" spans="1:5" ht="15.75" customHeight="1" x14ac:dyDescent="0.25">
      <c r="A991" s="13"/>
      <c r="B991" s="13"/>
      <c r="C991" s="13"/>
      <c r="D991" s="13"/>
      <c r="E991" s="13"/>
    </row>
    <row r="992" spans="1:5" ht="15.75" customHeight="1" x14ac:dyDescent="0.25">
      <c r="A992" s="13"/>
      <c r="B992" s="13"/>
      <c r="C992" s="13"/>
      <c r="D992" s="13"/>
      <c r="E992" s="13"/>
    </row>
    <row r="993" spans="1:5" ht="15.75" customHeight="1" x14ac:dyDescent="0.25">
      <c r="A993" s="13"/>
      <c r="B993" s="13"/>
      <c r="C993" s="13"/>
      <c r="D993" s="13"/>
      <c r="E993" s="13"/>
    </row>
    <row r="994" spans="1:5" ht="15.75" customHeight="1" x14ac:dyDescent="0.25">
      <c r="A994" s="13"/>
      <c r="B994" s="13"/>
      <c r="C994" s="13"/>
      <c r="D994" s="13"/>
      <c r="E994" s="13"/>
    </row>
    <row r="995" spans="1:5" ht="15.75" customHeight="1" x14ac:dyDescent="0.25">
      <c r="A995" s="13"/>
      <c r="B995" s="13"/>
      <c r="C995" s="13"/>
      <c r="D995" s="13"/>
      <c r="E995" s="13"/>
    </row>
    <row r="996" spans="1:5" x14ac:dyDescent="0.25">
      <c r="A996" s="13"/>
      <c r="B996" s="13"/>
      <c r="C996" s="13"/>
      <c r="D996" s="13"/>
      <c r="E996" s="13"/>
    </row>
    <row r="997" spans="1:5" x14ac:dyDescent="0.25">
      <c r="A997" s="13"/>
      <c r="B997" s="13"/>
      <c r="C997" s="13"/>
      <c r="D997" s="13"/>
      <c r="E997" s="13"/>
    </row>
    <row r="998" spans="1:5" x14ac:dyDescent="0.25">
      <c r="A998" s="13"/>
      <c r="B998" s="13"/>
      <c r="C998" s="13"/>
      <c r="D998" s="13"/>
      <c r="E998" s="13"/>
    </row>
    <row r="999" spans="1:5" x14ac:dyDescent="0.25">
      <c r="A999" s="13"/>
      <c r="B999" s="13"/>
      <c r="C999" s="13"/>
      <c r="D999" s="13"/>
      <c r="E999" s="13"/>
    </row>
    <row r="1000" spans="1:5" x14ac:dyDescent="0.25">
      <c r="A1000" s="13"/>
      <c r="B1000" s="13"/>
      <c r="C1000" s="13"/>
      <c r="D1000" s="13"/>
      <c r="E1000" s="13"/>
    </row>
  </sheetData>
  <mergeCells count="2">
    <mergeCell ref="A2:F4"/>
    <mergeCell ref="G2:AC4"/>
  </mergeCells>
  <hyperlinks>
    <hyperlink ref="AE7" r:id="rId1" location="/dashboard/rastro/evidencias" xr:uid="{2C89457D-EE1B-47E0-8D8E-0F81A56AB43C}"/>
    <hyperlink ref="AE8:AE11" r:id="rId2" location="/dashboard/rastro/evidencias" display="http://200.91.244.213:8100/#/dashboard/rastro/evidencias" xr:uid="{E803E2F1-7C52-43FD-916A-8AC2B0EB0D13}"/>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998"/>
  <sheetViews>
    <sheetView topLeftCell="F1" zoomScale="80" zoomScaleNormal="80" workbookViewId="0">
      <selection activeCell="G1" sqref="G1"/>
    </sheetView>
  </sheetViews>
  <sheetFormatPr baseColWidth="10" defaultColWidth="14.42578125" defaultRowHeight="15" customHeight="1" x14ac:dyDescent="0.25"/>
  <cols>
    <col min="1" max="1" width="28.85546875" hidden="1" customWidth="1"/>
    <col min="2" max="2" width="18" hidden="1" customWidth="1"/>
    <col min="3" max="3" width="29.5703125" hidden="1" customWidth="1"/>
    <col min="4" max="4" width="28.5703125" hidden="1" customWidth="1"/>
    <col min="5" max="5" width="32.28515625" hidden="1" customWidth="1"/>
    <col min="6" max="6" width="21.7109375" customWidth="1"/>
    <col min="7" max="7" width="36.140625" customWidth="1"/>
    <col min="8" max="8" width="31.5703125" customWidth="1"/>
    <col min="9" max="10" width="20" customWidth="1"/>
    <col min="11" max="11" width="27.42578125" customWidth="1"/>
    <col min="12" max="12" width="17.42578125" customWidth="1"/>
    <col min="13" max="13" width="28.5703125" customWidth="1"/>
    <col min="14" max="14" width="8.28515625" hidden="1" customWidth="1"/>
    <col min="15" max="15" width="9.85546875" hidden="1" customWidth="1"/>
    <col min="16" max="16" width="16" hidden="1" customWidth="1"/>
    <col min="17" max="17" width="9" hidden="1" customWidth="1"/>
    <col min="18" max="18" width="9.28515625" hidden="1" customWidth="1"/>
    <col min="19" max="19" width="13.5703125" hidden="1" customWidth="1"/>
    <col min="20" max="20" width="5.7109375" hidden="1" customWidth="1"/>
    <col min="21" max="21" width="16.5703125" customWidth="1"/>
    <col min="22" max="22" width="20.42578125" customWidth="1"/>
    <col min="23" max="23" width="16.7109375" customWidth="1"/>
    <col min="24" max="24" width="17.42578125" customWidth="1"/>
    <col min="25" max="25" width="18.28515625" customWidth="1"/>
    <col min="26" max="26" width="14.7109375" customWidth="1"/>
    <col min="27" max="27" width="18.140625" customWidth="1"/>
    <col min="28" max="40" width="10.7109375" customWidth="1"/>
  </cols>
  <sheetData>
    <row r="1" spans="1:40" ht="11.25" customHeight="1" x14ac:dyDescent="0.25"/>
    <row r="2" spans="1:40" ht="20.25" customHeight="1" x14ac:dyDescent="0.25">
      <c r="A2" s="164" t="s">
        <v>567</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row>
    <row r="3" spans="1:40" ht="21.75" customHeight="1" x14ac:dyDescent="0.25">
      <c r="A3" s="164"/>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row>
    <row r="4" spans="1:40" ht="22.5" customHeight="1" x14ac:dyDescent="0.25">
      <c r="A4" s="164"/>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row>
    <row r="5" spans="1:40" ht="33" customHeight="1" x14ac:dyDescent="0.25"/>
    <row r="6" spans="1:40" ht="99.75" customHeight="1" x14ac:dyDescent="0.3">
      <c r="A6" s="20" t="s">
        <v>11</v>
      </c>
      <c r="B6" s="20" t="s">
        <v>12</v>
      </c>
      <c r="C6" s="20" t="s">
        <v>13</v>
      </c>
      <c r="D6" s="20" t="s">
        <v>14</v>
      </c>
      <c r="E6" s="20" t="s">
        <v>15</v>
      </c>
      <c r="F6" s="14" t="s">
        <v>16</v>
      </c>
      <c r="G6" s="14" t="s">
        <v>17</v>
      </c>
      <c r="H6" s="14" t="s">
        <v>18</v>
      </c>
      <c r="I6" s="14" t="s">
        <v>19</v>
      </c>
      <c r="J6" s="14" t="s">
        <v>20</v>
      </c>
      <c r="K6" s="14" t="s">
        <v>21</v>
      </c>
      <c r="L6" s="14" t="s">
        <v>22</v>
      </c>
      <c r="M6" s="14" t="s">
        <v>23</v>
      </c>
      <c r="N6" s="14" t="s">
        <v>24</v>
      </c>
      <c r="O6" s="14" t="s">
        <v>25</v>
      </c>
      <c r="P6" s="14" t="s">
        <v>26</v>
      </c>
      <c r="Q6" s="14" t="s">
        <v>27</v>
      </c>
      <c r="R6" s="14" t="s">
        <v>28</v>
      </c>
      <c r="S6" s="14" t="s">
        <v>29</v>
      </c>
      <c r="T6" s="14" t="s">
        <v>30</v>
      </c>
      <c r="U6" s="38" t="s">
        <v>454</v>
      </c>
      <c r="V6" s="38" t="s">
        <v>450</v>
      </c>
      <c r="W6" s="38" t="s">
        <v>451</v>
      </c>
      <c r="X6" s="143" t="s">
        <v>565</v>
      </c>
      <c r="Y6" s="144" t="s">
        <v>539</v>
      </c>
      <c r="Z6" s="89" t="s">
        <v>452</v>
      </c>
      <c r="AA6" s="120" t="s">
        <v>453</v>
      </c>
      <c r="AB6" s="15"/>
      <c r="AC6" s="15"/>
      <c r="AD6" s="15"/>
      <c r="AE6" s="15"/>
      <c r="AF6" s="15"/>
      <c r="AG6" s="15"/>
      <c r="AH6" s="15"/>
      <c r="AI6" s="15"/>
      <c r="AJ6" s="15"/>
      <c r="AK6" s="15"/>
      <c r="AL6" s="15"/>
      <c r="AM6" s="15"/>
      <c r="AN6" s="15"/>
    </row>
    <row r="7" spans="1:40" ht="142.5" customHeight="1" x14ac:dyDescent="0.25">
      <c r="A7" s="21" t="s">
        <v>58</v>
      </c>
      <c r="B7" s="16" t="s">
        <v>32</v>
      </c>
      <c r="C7" s="22" t="s">
        <v>33</v>
      </c>
      <c r="D7" s="16" t="s">
        <v>59</v>
      </c>
      <c r="E7" s="16" t="s">
        <v>60</v>
      </c>
      <c r="F7" s="160" t="s">
        <v>61</v>
      </c>
      <c r="G7" s="10" t="s">
        <v>62</v>
      </c>
      <c r="H7" s="23" t="s">
        <v>63</v>
      </c>
      <c r="I7" s="10" t="s">
        <v>64</v>
      </c>
      <c r="J7" s="10" t="s">
        <v>65</v>
      </c>
      <c r="K7" s="10" t="s">
        <v>66</v>
      </c>
      <c r="L7" s="17">
        <v>0.25</v>
      </c>
      <c r="M7" s="17">
        <v>0.25</v>
      </c>
      <c r="N7" s="17">
        <v>0.25</v>
      </c>
      <c r="O7" s="17">
        <v>0.25</v>
      </c>
      <c r="P7" s="17"/>
      <c r="Q7" s="17"/>
      <c r="R7" s="17"/>
      <c r="S7" s="17"/>
      <c r="T7" s="117"/>
      <c r="U7" s="90">
        <f>L7+M7</f>
        <v>0.5</v>
      </c>
      <c r="V7" s="100">
        <v>0.25</v>
      </c>
      <c r="W7" s="100">
        <v>0.25</v>
      </c>
      <c r="X7" s="90">
        <f>V7+W7</f>
        <v>0.5</v>
      </c>
      <c r="Y7" s="90">
        <f>X7/U7</f>
        <v>1</v>
      </c>
      <c r="Z7" s="125" t="s">
        <v>522</v>
      </c>
      <c r="AA7" s="140" t="s">
        <v>557</v>
      </c>
    </row>
    <row r="8" spans="1:40" ht="120" customHeight="1" x14ac:dyDescent="0.25">
      <c r="A8" s="21" t="s">
        <v>58</v>
      </c>
      <c r="B8" s="16" t="s">
        <v>32</v>
      </c>
      <c r="C8" s="22" t="s">
        <v>33</v>
      </c>
      <c r="D8" s="16" t="s">
        <v>59</v>
      </c>
      <c r="E8" s="16" t="s">
        <v>60</v>
      </c>
      <c r="F8" s="161"/>
      <c r="G8" s="10" t="s">
        <v>67</v>
      </c>
      <c r="H8" s="23" t="s">
        <v>68</v>
      </c>
      <c r="I8" s="10" t="s">
        <v>69</v>
      </c>
      <c r="J8" s="10" t="s">
        <v>65</v>
      </c>
      <c r="K8" s="10" t="s">
        <v>70</v>
      </c>
      <c r="L8" s="24">
        <v>0</v>
      </c>
      <c r="M8" s="17">
        <v>0.5</v>
      </c>
      <c r="N8" s="17">
        <v>0</v>
      </c>
      <c r="O8" s="17">
        <v>0.5</v>
      </c>
      <c r="P8" s="17"/>
      <c r="Q8" s="17"/>
      <c r="R8" s="17"/>
      <c r="S8" s="17"/>
      <c r="T8" s="117"/>
      <c r="U8" s="90">
        <f t="shared" ref="U8:U20" si="0">L8+M8</f>
        <v>0.5</v>
      </c>
      <c r="V8" s="118">
        <v>0</v>
      </c>
      <c r="W8" s="100">
        <v>0.5</v>
      </c>
      <c r="X8" s="90">
        <f t="shared" ref="X8:X20" si="1">V8+W8</f>
        <v>0.5</v>
      </c>
      <c r="Y8" s="90">
        <f t="shared" ref="Y8:Y20" si="2">X8/U8</f>
        <v>1</v>
      </c>
      <c r="Z8" s="126" t="s">
        <v>523</v>
      </c>
      <c r="AA8" s="140" t="s">
        <v>557</v>
      </c>
    </row>
    <row r="9" spans="1:40" ht="120" customHeight="1" x14ac:dyDescent="0.25">
      <c r="A9" s="21" t="s">
        <v>58</v>
      </c>
      <c r="B9" s="16" t="s">
        <v>32</v>
      </c>
      <c r="C9" s="22" t="s">
        <v>33</v>
      </c>
      <c r="D9" s="16" t="s">
        <v>59</v>
      </c>
      <c r="E9" s="16" t="s">
        <v>60</v>
      </c>
      <c r="F9" s="161"/>
      <c r="G9" s="23" t="s">
        <v>71</v>
      </c>
      <c r="H9" s="23" t="s">
        <v>72</v>
      </c>
      <c r="I9" s="10" t="s">
        <v>73</v>
      </c>
      <c r="J9" s="10" t="s">
        <v>65</v>
      </c>
      <c r="K9" s="10" t="s">
        <v>74</v>
      </c>
      <c r="L9" s="17">
        <v>0</v>
      </c>
      <c r="M9" s="17">
        <v>0</v>
      </c>
      <c r="N9" s="17">
        <v>1</v>
      </c>
      <c r="O9" s="17">
        <v>0</v>
      </c>
      <c r="P9" s="17"/>
      <c r="Q9" s="17"/>
      <c r="R9" s="17"/>
      <c r="S9" s="17"/>
      <c r="T9" s="117"/>
      <c r="U9" s="90">
        <f t="shared" si="0"/>
        <v>0</v>
      </c>
      <c r="V9" s="100">
        <v>0</v>
      </c>
      <c r="W9" s="100">
        <v>0</v>
      </c>
      <c r="X9" s="90">
        <f t="shared" si="1"/>
        <v>0</v>
      </c>
      <c r="Y9" s="90">
        <v>1</v>
      </c>
      <c r="Z9" s="126" t="s">
        <v>459</v>
      </c>
      <c r="AA9" s="140" t="s">
        <v>557</v>
      </c>
    </row>
    <row r="10" spans="1:40" ht="120" customHeight="1" x14ac:dyDescent="0.25">
      <c r="A10" s="21" t="s">
        <v>58</v>
      </c>
      <c r="B10" s="16" t="s">
        <v>32</v>
      </c>
      <c r="C10" s="22" t="s">
        <v>33</v>
      </c>
      <c r="D10" s="16" t="s">
        <v>59</v>
      </c>
      <c r="E10" s="16" t="s">
        <v>60</v>
      </c>
      <c r="F10" s="161"/>
      <c r="G10" s="25" t="s">
        <v>75</v>
      </c>
      <c r="H10" s="10">
        <v>1</v>
      </c>
      <c r="I10" s="10" t="s">
        <v>76</v>
      </c>
      <c r="J10" s="10" t="s">
        <v>65</v>
      </c>
      <c r="K10" s="10" t="s">
        <v>77</v>
      </c>
      <c r="L10" s="17">
        <v>0</v>
      </c>
      <c r="M10" s="17">
        <v>0.5</v>
      </c>
      <c r="N10" s="17">
        <v>0</v>
      </c>
      <c r="O10" s="17">
        <v>0.5</v>
      </c>
      <c r="P10" s="17"/>
      <c r="Q10" s="17"/>
      <c r="R10" s="17"/>
      <c r="S10" s="3"/>
      <c r="T10" s="117"/>
      <c r="U10" s="90">
        <f t="shared" si="0"/>
        <v>0.5</v>
      </c>
      <c r="V10" s="100">
        <v>0</v>
      </c>
      <c r="W10" s="100">
        <v>0.5</v>
      </c>
      <c r="X10" s="90">
        <f t="shared" si="1"/>
        <v>0.5</v>
      </c>
      <c r="Y10" s="90">
        <f t="shared" si="2"/>
        <v>1</v>
      </c>
      <c r="Z10" s="126" t="s">
        <v>75</v>
      </c>
      <c r="AA10" s="140" t="s">
        <v>557</v>
      </c>
    </row>
    <row r="11" spans="1:40" ht="120" customHeight="1" x14ac:dyDescent="0.25">
      <c r="A11" s="21" t="s">
        <v>58</v>
      </c>
      <c r="B11" s="16" t="s">
        <v>32</v>
      </c>
      <c r="C11" s="22" t="s">
        <v>33</v>
      </c>
      <c r="D11" s="16" t="s">
        <v>59</v>
      </c>
      <c r="E11" s="16" t="s">
        <v>60</v>
      </c>
      <c r="F11" s="161"/>
      <c r="G11" s="10" t="s">
        <v>78</v>
      </c>
      <c r="H11" s="10" t="s">
        <v>79</v>
      </c>
      <c r="I11" s="10" t="s">
        <v>80</v>
      </c>
      <c r="J11" s="10" t="s">
        <v>65</v>
      </c>
      <c r="K11" s="10" t="s">
        <v>81</v>
      </c>
      <c r="L11" s="17">
        <v>0</v>
      </c>
      <c r="M11" s="17">
        <v>0.5</v>
      </c>
      <c r="N11" s="17">
        <v>0</v>
      </c>
      <c r="O11" s="17">
        <v>0.5</v>
      </c>
      <c r="P11" s="17"/>
      <c r="Q11" s="17"/>
      <c r="R11" s="17"/>
      <c r="S11" s="3"/>
      <c r="T11" s="117"/>
      <c r="U11" s="90">
        <f t="shared" si="0"/>
        <v>0.5</v>
      </c>
      <c r="V11" s="100">
        <v>0</v>
      </c>
      <c r="W11" s="100">
        <v>0.5</v>
      </c>
      <c r="X11" s="90">
        <f t="shared" si="1"/>
        <v>0.5</v>
      </c>
      <c r="Y11" s="90">
        <f t="shared" si="2"/>
        <v>1</v>
      </c>
      <c r="Z11" s="126" t="s">
        <v>524</v>
      </c>
      <c r="AA11" s="140" t="s">
        <v>557</v>
      </c>
    </row>
    <row r="12" spans="1:40" ht="120" customHeight="1" x14ac:dyDescent="0.25">
      <c r="A12" s="21" t="s">
        <v>58</v>
      </c>
      <c r="B12" s="16" t="s">
        <v>32</v>
      </c>
      <c r="C12" s="22" t="s">
        <v>33</v>
      </c>
      <c r="D12" s="16" t="s">
        <v>59</v>
      </c>
      <c r="E12" s="16" t="s">
        <v>60</v>
      </c>
      <c r="F12" s="161"/>
      <c r="G12" s="10" t="s">
        <v>82</v>
      </c>
      <c r="H12" s="23" t="s">
        <v>83</v>
      </c>
      <c r="I12" s="10" t="s">
        <v>84</v>
      </c>
      <c r="J12" s="10" t="s">
        <v>65</v>
      </c>
      <c r="K12" s="10" t="s">
        <v>85</v>
      </c>
      <c r="L12" s="17">
        <v>0</v>
      </c>
      <c r="M12" s="17">
        <v>0.5</v>
      </c>
      <c r="N12" s="17">
        <v>0</v>
      </c>
      <c r="O12" s="17">
        <v>0.5</v>
      </c>
      <c r="P12" s="9"/>
      <c r="Q12" s="17"/>
      <c r="R12" s="3"/>
      <c r="S12" s="3"/>
      <c r="T12" s="117"/>
      <c r="U12" s="90">
        <f t="shared" si="0"/>
        <v>0.5</v>
      </c>
      <c r="V12" s="100">
        <v>0</v>
      </c>
      <c r="W12" s="100">
        <v>0.5</v>
      </c>
      <c r="X12" s="90">
        <f t="shared" si="1"/>
        <v>0.5</v>
      </c>
      <c r="Y12" s="90">
        <f t="shared" si="2"/>
        <v>1</v>
      </c>
      <c r="Z12" s="126" t="s">
        <v>525</v>
      </c>
      <c r="AA12" s="140" t="s">
        <v>557</v>
      </c>
    </row>
    <row r="13" spans="1:40" ht="120" customHeight="1" x14ac:dyDescent="0.25">
      <c r="A13" s="21" t="s">
        <v>58</v>
      </c>
      <c r="B13" s="16" t="s">
        <v>32</v>
      </c>
      <c r="C13" s="22" t="s">
        <v>33</v>
      </c>
      <c r="D13" s="16" t="s">
        <v>59</v>
      </c>
      <c r="E13" s="16" t="s">
        <v>60</v>
      </c>
      <c r="F13" s="161"/>
      <c r="G13" s="26" t="s">
        <v>86</v>
      </c>
      <c r="H13" s="23">
        <v>3</v>
      </c>
      <c r="I13" s="26" t="s">
        <v>87</v>
      </c>
      <c r="J13" s="10" t="s">
        <v>65</v>
      </c>
      <c r="K13" s="10" t="s">
        <v>88</v>
      </c>
      <c r="L13" s="17">
        <v>0.25</v>
      </c>
      <c r="M13" s="17">
        <v>0.25</v>
      </c>
      <c r="N13" s="17">
        <v>0.25</v>
      </c>
      <c r="O13" s="17">
        <v>0.25</v>
      </c>
      <c r="P13" s="9"/>
      <c r="Q13" s="17"/>
      <c r="R13" s="3"/>
      <c r="S13" s="3"/>
      <c r="T13" s="117"/>
      <c r="U13" s="90">
        <f t="shared" si="0"/>
        <v>0.5</v>
      </c>
      <c r="V13" s="100">
        <v>0.25</v>
      </c>
      <c r="W13" s="100">
        <v>0.25</v>
      </c>
      <c r="X13" s="90">
        <f t="shared" si="1"/>
        <v>0.5</v>
      </c>
      <c r="Y13" s="90">
        <f t="shared" si="2"/>
        <v>1</v>
      </c>
      <c r="Z13" s="126" t="s">
        <v>526</v>
      </c>
      <c r="AA13" s="140" t="s">
        <v>557</v>
      </c>
    </row>
    <row r="14" spans="1:40" ht="120" customHeight="1" x14ac:dyDescent="0.25">
      <c r="A14" s="21" t="s">
        <v>58</v>
      </c>
      <c r="B14" s="16" t="s">
        <v>32</v>
      </c>
      <c r="C14" s="22" t="s">
        <v>33</v>
      </c>
      <c r="D14" s="16" t="s">
        <v>59</v>
      </c>
      <c r="E14" s="16" t="s">
        <v>60</v>
      </c>
      <c r="F14" s="161"/>
      <c r="G14" s="10" t="s">
        <v>89</v>
      </c>
      <c r="H14" s="23" t="s">
        <v>90</v>
      </c>
      <c r="I14" s="10" t="s">
        <v>91</v>
      </c>
      <c r="J14" s="10" t="s">
        <v>65</v>
      </c>
      <c r="K14" s="10" t="s">
        <v>92</v>
      </c>
      <c r="L14" s="17">
        <v>0.25</v>
      </c>
      <c r="M14" s="17">
        <v>0.25</v>
      </c>
      <c r="N14" s="17">
        <v>0.25</v>
      </c>
      <c r="O14" s="17">
        <v>0.25</v>
      </c>
      <c r="P14" s="17"/>
      <c r="Q14" s="17"/>
      <c r="R14" s="17"/>
      <c r="S14" s="17"/>
      <c r="T14" s="117"/>
      <c r="U14" s="90">
        <f t="shared" si="0"/>
        <v>0.5</v>
      </c>
      <c r="V14" s="100">
        <v>0.25</v>
      </c>
      <c r="W14" s="100">
        <v>0.25</v>
      </c>
      <c r="X14" s="90">
        <f t="shared" si="1"/>
        <v>0.5</v>
      </c>
      <c r="Y14" s="90">
        <f t="shared" si="2"/>
        <v>1</v>
      </c>
      <c r="Z14" s="126" t="s">
        <v>527</v>
      </c>
      <c r="AA14" s="140" t="s">
        <v>557</v>
      </c>
    </row>
    <row r="15" spans="1:40" ht="120" customHeight="1" x14ac:dyDescent="0.25">
      <c r="A15" s="21" t="s">
        <v>58</v>
      </c>
      <c r="B15" s="16" t="s">
        <v>32</v>
      </c>
      <c r="C15" s="22" t="s">
        <v>33</v>
      </c>
      <c r="D15" s="16" t="s">
        <v>59</v>
      </c>
      <c r="E15" s="16" t="s">
        <v>60</v>
      </c>
      <c r="F15" s="161"/>
      <c r="G15" s="10" t="s">
        <v>93</v>
      </c>
      <c r="H15" s="23">
        <v>3</v>
      </c>
      <c r="I15" s="10" t="s">
        <v>94</v>
      </c>
      <c r="J15" s="10" t="s">
        <v>65</v>
      </c>
      <c r="K15" s="10" t="s">
        <v>95</v>
      </c>
      <c r="L15" s="17">
        <v>0.25</v>
      </c>
      <c r="M15" s="17">
        <v>0.25</v>
      </c>
      <c r="N15" s="17">
        <v>0.25</v>
      </c>
      <c r="O15" s="17">
        <v>0.25</v>
      </c>
      <c r="P15" s="17"/>
      <c r="Q15" s="17"/>
      <c r="R15" s="17"/>
      <c r="S15" s="17"/>
      <c r="T15" s="117"/>
      <c r="U15" s="90">
        <f t="shared" si="0"/>
        <v>0.5</v>
      </c>
      <c r="V15" s="100">
        <v>0.25</v>
      </c>
      <c r="W15" s="100">
        <v>0.25</v>
      </c>
      <c r="X15" s="90">
        <f t="shared" si="1"/>
        <v>0.5</v>
      </c>
      <c r="Y15" s="90">
        <f t="shared" si="2"/>
        <v>1</v>
      </c>
      <c r="Z15" s="126" t="s">
        <v>528</v>
      </c>
      <c r="AA15" s="140" t="s">
        <v>557</v>
      </c>
    </row>
    <row r="16" spans="1:40" ht="120" customHeight="1" x14ac:dyDescent="0.25">
      <c r="A16" s="21" t="s">
        <v>58</v>
      </c>
      <c r="B16" s="16" t="s">
        <v>32</v>
      </c>
      <c r="C16" s="22" t="s">
        <v>33</v>
      </c>
      <c r="D16" s="16" t="s">
        <v>59</v>
      </c>
      <c r="E16" s="16" t="s">
        <v>60</v>
      </c>
      <c r="F16" s="162"/>
      <c r="G16" s="10" t="s">
        <v>96</v>
      </c>
      <c r="H16" s="23" t="s">
        <v>97</v>
      </c>
      <c r="I16" s="10" t="s">
        <v>98</v>
      </c>
      <c r="J16" s="10" t="s">
        <v>65</v>
      </c>
      <c r="K16" s="10" t="s">
        <v>99</v>
      </c>
      <c r="L16" s="17">
        <v>0.25</v>
      </c>
      <c r="M16" s="17">
        <v>0.25</v>
      </c>
      <c r="N16" s="17">
        <v>0.25</v>
      </c>
      <c r="O16" s="17">
        <v>0.25</v>
      </c>
      <c r="P16" s="17"/>
      <c r="Q16" s="17"/>
      <c r="R16" s="17"/>
      <c r="S16" s="17"/>
      <c r="T16" s="117"/>
      <c r="U16" s="90">
        <f t="shared" si="0"/>
        <v>0.5</v>
      </c>
      <c r="V16" s="100">
        <v>0.25</v>
      </c>
      <c r="W16" s="100">
        <v>0.25</v>
      </c>
      <c r="X16" s="90">
        <f t="shared" si="1"/>
        <v>0.5</v>
      </c>
      <c r="Y16" s="90">
        <f>X16/U16</f>
        <v>1</v>
      </c>
      <c r="Z16" s="126" t="s">
        <v>529</v>
      </c>
      <c r="AA16" s="140" t="s">
        <v>557</v>
      </c>
    </row>
    <row r="17" spans="1:27" ht="120" customHeight="1" x14ac:dyDescent="0.25">
      <c r="A17" s="21" t="s">
        <v>58</v>
      </c>
      <c r="B17" s="16" t="s">
        <v>32</v>
      </c>
      <c r="C17" s="1" t="s">
        <v>100</v>
      </c>
      <c r="D17" s="16" t="s">
        <v>59</v>
      </c>
      <c r="E17" s="16" t="s">
        <v>60</v>
      </c>
      <c r="F17" s="163" t="s">
        <v>101</v>
      </c>
      <c r="G17" s="10" t="s">
        <v>102</v>
      </c>
      <c r="H17" s="10" t="s">
        <v>103</v>
      </c>
      <c r="I17" s="10" t="s">
        <v>104</v>
      </c>
      <c r="J17" s="10" t="s">
        <v>65</v>
      </c>
      <c r="K17" s="10" t="s">
        <v>105</v>
      </c>
      <c r="L17" s="17">
        <v>0.25</v>
      </c>
      <c r="M17" s="17">
        <v>0.25</v>
      </c>
      <c r="N17" s="17">
        <v>0.25</v>
      </c>
      <c r="O17" s="17">
        <v>0.25</v>
      </c>
      <c r="P17" s="17"/>
      <c r="Q17" s="17"/>
      <c r="R17" s="3"/>
      <c r="S17" s="3"/>
      <c r="T17" s="117"/>
      <c r="U17" s="90">
        <f t="shared" si="0"/>
        <v>0.5</v>
      </c>
      <c r="V17" s="100">
        <v>0.25</v>
      </c>
      <c r="W17" s="100">
        <v>0.25</v>
      </c>
      <c r="X17" s="90">
        <f t="shared" si="1"/>
        <v>0.5</v>
      </c>
      <c r="Y17" s="90">
        <f t="shared" si="2"/>
        <v>1</v>
      </c>
      <c r="Z17" s="126" t="s">
        <v>530</v>
      </c>
      <c r="AA17" s="140" t="s">
        <v>557</v>
      </c>
    </row>
    <row r="18" spans="1:27" ht="120" customHeight="1" x14ac:dyDescent="0.25">
      <c r="A18" s="21" t="s">
        <v>58</v>
      </c>
      <c r="B18" s="16" t="s">
        <v>32</v>
      </c>
      <c r="C18" s="1" t="s">
        <v>100</v>
      </c>
      <c r="D18" s="16" t="s">
        <v>59</v>
      </c>
      <c r="E18" s="16" t="s">
        <v>60</v>
      </c>
      <c r="F18" s="153"/>
      <c r="G18" s="10" t="s">
        <v>106</v>
      </c>
      <c r="H18" s="10" t="s">
        <v>107</v>
      </c>
      <c r="I18" s="10" t="s">
        <v>108</v>
      </c>
      <c r="J18" s="10" t="s">
        <v>65</v>
      </c>
      <c r="K18" s="10" t="s">
        <v>109</v>
      </c>
      <c r="L18" s="17">
        <v>0</v>
      </c>
      <c r="M18" s="17">
        <v>0.5</v>
      </c>
      <c r="N18" s="17">
        <v>0</v>
      </c>
      <c r="O18" s="17">
        <v>0.5</v>
      </c>
      <c r="P18" s="17"/>
      <c r="Q18" s="17"/>
      <c r="R18" s="17"/>
      <c r="S18" s="17"/>
      <c r="T18" s="117"/>
      <c r="U18" s="90">
        <f t="shared" si="0"/>
        <v>0.5</v>
      </c>
      <c r="V18" s="100">
        <v>0</v>
      </c>
      <c r="W18" s="100">
        <v>0.5</v>
      </c>
      <c r="X18" s="90">
        <f t="shared" si="1"/>
        <v>0.5</v>
      </c>
      <c r="Y18" s="90">
        <f t="shared" si="2"/>
        <v>1</v>
      </c>
      <c r="Z18" s="126" t="s">
        <v>531</v>
      </c>
      <c r="AA18" s="140" t="s">
        <v>557</v>
      </c>
    </row>
    <row r="19" spans="1:27" ht="165.75" customHeight="1" x14ac:dyDescent="0.25">
      <c r="A19" s="21" t="s">
        <v>58</v>
      </c>
      <c r="B19" s="16" t="s">
        <v>32</v>
      </c>
      <c r="C19" s="21" t="s">
        <v>110</v>
      </c>
      <c r="D19" s="16" t="s">
        <v>59</v>
      </c>
      <c r="E19" s="16" t="s">
        <v>60</v>
      </c>
      <c r="F19" s="27" t="s">
        <v>111</v>
      </c>
      <c r="G19" s="10" t="s">
        <v>112</v>
      </c>
      <c r="H19" s="10" t="s">
        <v>113</v>
      </c>
      <c r="I19" s="10" t="s">
        <v>114</v>
      </c>
      <c r="J19" s="10" t="s">
        <v>65</v>
      </c>
      <c r="K19" s="10" t="s">
        <v>115</v>
      </c>
      <c r="L19" s="24">
        <v>0.25</v>
      </c>
      <c r="M19" s="24">
        <v>0.25</v>
      </c>
      <c r="N19" s="24">
        <v>0.25</v>
      </c>
      <c r="O19" s="24">
        <v>0.25</v>
      </c>
      <c r="P19" s="24"/>
      <c r="Q19" s="24"/>
      <c r="R19" s="24"/>
      <c r="S19" s="24"/>
      <c r="T19" s="117"/>
      <c r="U19" s="90">
        <f t="shared" si="0"/>
        <v>0.5</v>
      </c>
      <c r="V19" s="118">
        <v>0.25</v>
      </c>
      <c r="W19" s="118">
        <v>0.25</v>
      </c>
      <c r="X19" s="90">
        <f t="shared" si="1"/>
        <v>0.5</v>
      </c>
      <c r="Y19" s="90">
        <f t="shared" si="2"/>
        <v>1</v>
      </c>
      <c r="Z19" s="126" t="s">
        <v>532</v>
      </c>
      <c r="AA19" s="140" t="s">
        <v>557</v>
      </c>
    </row>
    <row r="20" spans="1:27" ht="165.75" customHeight="1" x14ac:dyDescent="0.25">
      <c r="A20" s="21" t="s">
        <v>58</v>
      </c>
      <c r="B20" s="16" t="s">
        <v>32</v>
      </c>
      <c r="C20" s="21" t="s">
        <v>110</v>
      </c>
      <c r="D20" s="16" t="s">
        <v>59</v>
      </c>
      <c r="E20" s="16" t="s">
        <v>60</v>
      </c>
      <c r="F20" s="27" t="s">
        <v>116</v>
      </c>
      <c r="G20" s="10" t="s">
        <v>117</v>
      </c>
      <c r="H20" s="10" t="s">
        <v>113</v>
      </c>
      <c r="I20" s="10" t="s">
        <v>114</v>
      </c>
      <c r="J20" s="10" t="s">
        <v>65</v>
      </c>
      <c r="K20" s="10" t="s">
        <v>118</v>
      </c>
      <c r="L20" s="24">
        <v>0.25</v>
      </c>
      <c r="M20" s="24">
        <v>0.25</v>
      </c>
      <c r="N20" s="24">
        <v>0.25</v>
      </c>
      <c r="O20" s="24">
        <v>0.25</v>
      </c>
      <c r="P20" s="24"/>
      <c r="Q20" s="24"/>
      <c r="R20" s="24"/>
      <c r="S20" s="24"/>
      <c r="T20" s="117"/>
      <c r="U20" s="90">
        <f t="shared" si="0"/>
        <v>0.5</v>
      </c>
      <c r="V20" s="118">
        <v>0.25</v>
      </c>
      <c r="W20" s="118">
        <v>0.25</v>
      </c>
      <c r="X20" s="90">
        <f t="shared" si="1"/>
        <v>0.5</v>
      </c>
      <c r="Y20" s="90">
        <f t="shared" si="2"/>
        <v>1</v>
      </c>
      <c r="Z20" s="126" t="s">
        <v>533</v>
      </c>
      <c r="AA20" s="140" t="s">
        <v>557</v>
      </c>
    </row>
    <row r="21" spans="1:27" ht="15.75" customHeight="1" x14ac:dyDescent="0.25"/>
    <row r="22" spans="1:27" ht="15.75" customHeight="1" x14ac:dyDescent="0.25">
      <c r="G22" s="102"/>
    </row>
    <row r="23" spans="1:27" ht="15.75" customHeight="1" x14ac:dyDescent="0.25"/>
    <row r="24" spans="1:27" ht="15.75" customHeight="1" x14ac:dyDescent="0.25"/>
    <row r="25" spans="1:27" ht="15.75" customHeight="1" x14ac:dyDescent="0.25"/>
    <row r="26" spans="1:27" ht="15.75" customHeight="1" x14ac:dyDescent="0.25"/>
    <row r="27" spans="1:27" ht="15.75" customHeight="1" x14ac:dyDescent="0.25"/>
    <row r="28" spans="1:27" ht="15.75" customHeight="1" x14ac:dyDescent="0.25"/>
    <row r="29" spans="1:27" ht="15.75" customHeight="1" x14ac:dyDescent="0.25"/>
    <row r="30" spans="1:27" ht="15.75" customHeight="1" x14ac:dyDescent="0.25"/>
    <row r="31" spans="1:27" ht="15.75" customHeight="1" x14ac:dyDescent="0.25"/>
    <row r="32" spans="1:2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3">
    <mergeCell ref="F7:F16"/>
    <mergeCell ref="F17:F18"/>
    <mergeCell ref="A2:AA4"/>
  </mergeCells>
  <hyperlinks>
    <hyperlink ref="AA7" r:id="rId1" location="/dashboard/rastro/evidencias" xr:uid="{085D2F57-7179-4F05-8987-09FB71A84285}"/>
    <hyperlink ref="AA8:AA11" r:id="rId2" location="/dashboard/rastro/evidencias" display="http://200.91.244.213:8100/#/dashboard/rastro/evidencias" xr:uid="{E8AD19B7-E4A9-4F67-9843-87C40D0B64F9}"/>
    <hyperlink ref="AA12:AA20" r:id="rId3" location="/dashboard/rastro/evidencias" display="http://200.91.244.213:8100/#/dashboard/rastro/evidencias" xr:uid="{28D2DBA3-D891-4B5E-A91A-D1752C53D733}"/>
  </hyperlink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000"/>
  <sheetViews>
    <sheetView topLeftCell="F1" zoomScale="80" zoomScaleNormal="80" workbookViewId="0">
      <selection activeCell="F1" sqref="F1"/>
    </sheetView>
  </sheetViews>
  <sheetFormatPr baseColWidth="10" defaultColWidth="14.42578125" defaultRowHeight="15" customHeight="1" x14ac:dyDescent="0.25"/>
  <cols>
    <col min="1" max="1" width="26" hidden="1" customWidth="1"/>
    <col min="2" max="2" width="26.5703125" hidden="1" customWidth="1"/>
    <col min="3" max="3" width="34.7109375" hidden="1" customWidth="1"/>
    <col min="4" max="4" width="33.42578125" hidden="1" customWidth="1"/>
    <col min="5" max="5" width="21.42578125" hidden="1" customWidth="1"/>
    <col min="6" max="6" width="23.42578125" customWidth="1"/>
    <col min="7" max="7" width="24" customWidth="1"/>
    <col min="8" max="8" width="12.85546875" customWidth="1"/>
    <col min="9" max="9" width="20" customWidth="1"/>
    <col min="10" max="10" width="14.140625" customWidth="1"/>
    <col min="11" max="11" width="17.140625" customWidth="1"/>
    <col min="12" max="12" width="10.7109375" customWidth="1"/>
    <col min="13" max="13" width="6.7109375" customWidth="1"/>
    <col min="14" max="14" width="6.5703125" customWidth="1"/>
    <col min="15" max="20" width="7.85546875" hidden="1" customWidth="1"/>
    <col min="21" max="21" width="17.140625" customWidth="1"/>
    <col min="22" max="22" width="16" customWidth="1"/>
    <col min="23" max="23" width="16.85546875" customWidth="1"/>
    <col min="24" max="24" width="15.42578125" customWidth="1"/>
    <col min="25" max="25" width="9.5703125" customWidth="1"/>
    <col min="26" max="26" width="34.85546875" style="127" customWidth="1"/>
    <col min="27" max="27" width="18.5703125" customWidth="1"/>
    <col min="28" max="40" width="10.7109375" customWidth="1"/>
  </cols>
  <sheetData>
    <row r="1" spans="1:40" x14ac:dyDescent="0.25">
      <c r="H1" s="28"/>
    </row>
    <row r="2" spans="1:40" ht="19.5" customHeight="1" x14ac:dyDescent="0.25">
      <c r="A2" s="166" t="s">
        <v>566</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row>
    <row r="3" spans="1:40" ht="16.5" customHeight="1" x14ac:dyDescent="0.25">
      <c r="A3" s="158"/>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row>
    <row r="4" spans="1:40" ht="19.5" customHeight="1" x14ac:dyDescent="0.25">
      <c r="A4" s="158"/>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row>
    <row r="5" spans="1:40" ht="33" customHeight="1" x14ac:dyDescent="0.25">
      <c r="H5" s="28"/>
    </row>
    <row r="6" spans="1:40" ht="64.5" customHeight="1" x14ac:dyDescent="0.3">
      <c r="A6" s="14" t="s">
        <v>11</v>
      </c>
      <c r="B6" s="14" t="s">
        <v>12</v>
      </c>
      <c r="C6" s="14" t="s">
        <v>13</v>
      </c>
      <c r="D6" s="14" t="s">
        <v>14</v>
      </c>
      <c r="E6" s="14" t="s">
        <v>15</v>
      </c>
      <c r="F6" s="14" t="s">
        <v>16</v>
      </c>
      <c r="G6" s="14" t="s">
        <v>17</v>
      </c>
      <c r="H6" s="14" t="s">
        <v>18</v>
      </c>
      <c r="I6" s="14" t="s">
        <v>19</v>
      </c>
      <c r="J6" s="14" t="s">
        <v>20</v>
      </c>
      <c r="K6" s="14" t="s">
        <v>21</v>
      </c>
      <c r="L6" s="14" t="s">
        <v>22</v>
      </c>
      <c r="M6" s="14" t="s">
        <v>23</v>
      </c>
      <c r="N6" s="14" t="s">
        <v>24</v>
      </c>
      <c r="O6" s="14" t="s">
        <v>25</v>
      </c>
      <c r="P6" s="14" t="s">
        <v>26</v>
      </c>
      <c r="Q6" s="14" t="s">
        <v>27</v>
      </c>
      <c r="R6" s="14" t="s">
        <v>28</v>
      </c>
      <c r="S6" s="14" t="s">
        <v>29</v>
      </c>
      <c r="T6" s="119" t="s">
        <v>30</v>
      </c>
      <c r="U6" s="38" t="s">
        <v>454</v>
      </c>
      <c r="V6" s="38" t="s">
        <v>450</v>
      </c>
      <c r="W6" s="38" t="s">
        <v>451</v>
      </c>
      <c r="X6" s="143" t="s">
        <v>565</v>
      </c>
      <c r="Y6" s="144" t="s">
        <v>539</v>
      </c>
      <c r="Z6" s="89" t="s">
        <v>452</v>
      </c>
      <c r="AA6" s="120" t="s">
        <v>453</v>
      </c>
      <c r="AB6" s="15"/>
      <c r="AC6" s="15"/>
      <c r="AD6" s="15"/>
      <c r="AE6" s="15"/>
      <c r="AF6" s="15"/>
      <c r="AG6" s="15"/>
      <c r="AH6" s="15"/>
      <c r="AI6" s="15"/>
      <c r="AJ6" s="15"/>
      <c r="AK6" s="15"/>
      <c r="AL6" s="15"/>
      <c r="AM6" s="15"/>
      <c r="AN6" s="15"/>
    </row>
    <row r="7" spans="1:40" ht="120" customHeight="1" x14ac:dyDescent="0.25">
      <c r="A7" s="21" t="s">
        <v>58</v>
      </c>
      <c r="B7" s="16" t="s">
        <v>32</v>
      </c>
      <c r="C7" s="22" t="s">
        <v>33</v>
      </c>
      <c r="D7" s="17" t="s">
        <v>31</v>
      </c>
      <c r="E7" s="17" t="s">
        <v>34</v>
      </c>
      <c r="F7" s="21" t="s">
        <v>119</v>
      </c>
      <c r="G7" s="29" t="s">
        <v>120</v>
      </c>
      <c r="H7" s="23">
        <v>1</v>
      </c>
      <c r="I7" s="10" t="s">
        <v>121</v>
      </c>
      <c r="J7" s="10" t="s">
        <v>122</v>
      </c>
      <c r="K7" s="10" t="s">
        <v>123</v>
      </c>
      <c r="L7" s="17">
        <v>1</v>
      </c>
      <c r="M7" s="17">
        <v>0</v>
      </c>
      <c r="N7" s="17">
        <v>0</v>
      </c>
      <c r="O7" s="17">
        <v>0</v>
      </c>
      <c r="P7" s="3"/>
      <c r="Q7" s="3"/>
      <c r="R7" s="3"/>
      <c r="S7" s="3"/>
      <c r="T7" s="117"/>
      <c r="U7" s="17">
        <f>L7+M7</f>
        <v>1</v>
      </c>
      <c r="V7" s="17">
        <v>1</v>
      </c>
      <c r="W7" s="17">
        <v>0</v>
      </c>
      <c r="X7" s="90">
        <f>V7+W7</f>
        <v>1</v>
      </c>
      <c r="Y7" s="90">
        <f>X7/U7</f>
        <v>1</v>
      </c>
      <c r="Z7" s="126" t="s">
        <v>521</v>
      </c>
      <c r="AA7" s="140" t="s">
        <v>557</v>
      </c>
    </row>
    <row r="8" spans="1:40" ht="120" customHeight="1" x14ac:dyDescent="0.25">
      <c r="A8" s="21" t="s">
        <v>58</v>
      </c>
      <c r="B8" s="16" t="s">
        <v>32</v>
      </c>
      <c r="C8" s="22" t="s">
        <v>33</v>
      </c>
      <c r="D8" s="17" t="s">
        <v>31</v>
      </c>
      <c r="E8" s="17" t="s">
        <v>34</v>
      </c>
      <c r="F8" s="21" t="s">
        <v>119</v>
      </c>
      <c r="G8" s="29" t="s">
        <v>124</v>
      </c>
      <c r="H8" s="23">
        <v>4</v>
      </c>
      <c r="I8" s="10" t="s">
        <v>125</v>
      </c>
      <c r="J8" s="10" t="s">
        <v>122</v>
      </c>
      <c r="K8" s="10" t="s">
        <v>126</v>
      </c>
      <c r="L8" s="17">
        <v>0.25</v>
      </c>
      <c r="M8" s="17">
        <v>0.25</v>
      </c>
      <c r="N8" s="17">
        <v>0.25</v>
      </c>
      <c r="O8" s="17">
        <v>0.25</v>
      </c>
      <c r="P8" s="17"/>
      <c r="Q8" s="3"/>
      <c r="R8" s="3"/>
      <c r="S8" s="3"/>
      <c r="T8" s="117"/>
      <c r="U8" s="17">
        <f t="shared" ref="U8:U16" si="0">L8+M8</f>
        <v>0.5</v>
      </c>
      <c r="V8" s="17">
        <v>0.25</v>
      </c>
      <c r="W8" s="17">
        <v>0.25</v>
      </c>
      <c r="X8" s="90">
        <f t="shared" ref="X8:X16" si="1">V8+W8</f>
        <v>0.5</v>
      </c>
      <c r="Y8" s="90">
        <f t="shared" ref="Y8:Y16" si="2">X8/U8</f>
        <v>1</v>
      </c>
      <c r="Z8" s="141" t="s">
        <v>563</v>
      </c>
      <c r="AA8" s="140" t="s">
        <v>557</v>
      </c>
    </row>
    <row r="9" spans="1:40" ht="120" customHeight="1" x14ac:dyDescent="0.25">
      <c r="A9" s="21" t="s">
        <v>58</v>
      </c>
      <c r="B9" s="16" t="s">
        <v>32</v>
      </c>
      <c r="C9" s="21" t="s">
        <v>100</v>
      </c>
      <c r="D9" s="17" t="s">
        <v>31</v>
      </c>
      <c r="E9" s="17" t="s">
        <v>34</v>
      </c>
      <c r="F9" s="21" t="s">
        <v>127</v>
      </c>
      <c r="G9" s="21" t="s">
        <v>128</v>
      </c>
      <c r="H9" s="17">
        <v>1</v>
      </c>
      <c r="I9" s="10" t="s">
        <v>129</v>
      </c>
      <c r="J9" s="10" t="s">
        <v>122</v>
      </c>
      <c r="K9" s="10" t="s">
        <v>130</v>
      </c>
      <c r="L9" s="17">
        <v>0.5</v>
      </c>
      <c r="M9" s="17">
        <v>0.5</v>
      </c>
      <c r="N9" s="17">
        <v>0</v>
      </c>
      <c r="O9" s="17">
        <v>0</v>
      </c>
      <c r="P9" s="3"/>
      <c r="Q9" s="3"/>
      <c r="R9" s="3"/>
      <c r="S9" s="3"/>
      <c r="T9" s="117"/>
      <c r="U9" s="17">
        <f t="shared" si="0"/>
        <v>1</v>
      </c>
      <c r="V9" s="17">
        <v>0.5</v>
      </c>
      <c r="W9" s="17">
        <v>0.5</v>
      </c>
      <c r="X9" s="90">
        <f t="shared" si="1"/>
        <v>1</v>
      </c>
      <c r="Y9" s="90">
        <f t="shared" si="2"/>
        <v>1</v>
      </c>
      <c r="Z9" s="141" t="s">
        <v>561</v>
      </c>
      <c r="AA9" s="140" t="s">
        <v>557</v>
      </c>
    </row>
    <row r="10" spans="1:40" ht="120" customHeight="1" x14ac:dyDescent="0.25">
      <c r="A10" s="21" t="s">
        <v>58</v>
      </c>
      <c r="B10" s="16" t="s">
        <v>32</v>
      </c>
      <c r="C10" s="21" t="s">
        <v>100</v>
      </c>
      <c r="D10" s="17" t="s">
        <v>31</v>
      </c>
      <c r="E10" s="17" t="s">
        <v>34</v>
      </c>
      <c r="F10" s="21" t="s">
        <v>127</v>
      </c>
      <c r="G10" s="21" t="s">
        <v>131</v>
      </c>
      <c r="H10" s="23">
        <v>1</v>
      </c>
      <c r="I10" s="10" t="s">
        <v>132</v>
      </c>
      <c r="J10" s="10" t="s">
        <v>122</v>
      </c>
      <c r="K10" s="10" t="s">
        <v>133</v>
      </c>
      <c r="L10" s="17">
        <v>0.5</v>
      </c>
      <c r="M10" s="17">
        <v>0.5</v>
      </c>
      <c r="N10" s="17">
        <v>0</v>
      </c>
      <c r="O10" s="17">
        <v>0</v>
      </c>
      <c r="P10" s="3"/>
      <c r="Q10" s="3"/>
      <c r="R10" s="3"/>
      <c r="S10" s="3"/>
      <c r="T10" s="117"/>
      <c r="U10" s="17">
        <f t="shared" si="0"/>
        <v>1</v>
      </c>
      <c r="V10" s="17">
        <v>0.5</v>
      </c>
      <c r="W10" s="17">
        <v>0.5</v>
      </c>
      <c r="X10" s="90">
        <f t="shared" si="1"/>
        <v>1</v>
      </c>
      <c r="Y10" s="90">
        <f t="shared" si="2"/>
        <v>1</v>
      </c>
      <c r="Z10" s="141" t="s">
        <v>561</v>
      </c>
      <c r="AA10" s="140" t="s">
        <v>557</v>
      </c>
    </row>
    <row r="11" spans="1:40" ht="126" customHeight="1" x14ac:dyDescent="0.25">
      <c r="A11" s="21" t="s">
        <v>58</v>
      </c>
      <c r="B11" s="16" t="s">
        <v>32</v>
      </c>
      <c r="C11" s="21" t="s">
        <v>110</v>
      </c>
      <c r="D11" s="17" t="s">
        <v>31</v>
      </c>
      <c r="E11" s="17" t="s">
        <v>34</v>
      </c>
      <c r="F11" s="21" t="s">
        <v>134</v>
      </c>
      <c r="G11" s="21" t="s">
        <v>135</v>
      </c>
      <c r="H11" s="23">
        <v>2</v>
      </c>
      <c r="I11" s="10" t="s">
        <v>136</v>
      </c>
      <c r="J11" s="10" t="s">
        <v>122</v>
      </c>
      <c r="K11" s="10" t="s">
        <v>137</v>
      </c>
      <c r="L11" s="17">
        <v>0.5</v>
      </c>
      <c r="M11" s="17">
        <v>0.5</v>
      </c>
      <c r="N11" s="17">
        <v>0</v>
      </c>
      <c r="O11" s="17">
        <v>0</v>
      </c>
      <c r="P11" s="3"/>
      <c r="Q11" s="3"/>
      <c r="R11" s="3"/>
      <c r="S11" s="3"/>
      <c r="T11" s="117"/>
      <c r="U11" s="17">
        <f t="shared" si="0"/>
        <v>1</v>
      </c>
      <c r="V11" s="17">
        <v>0.5</v>
      </c>
      <c r="W11" s="17">
        <v>0.5</v>
      </c>
      <c r="X11" s="90">
        <f t="shared" si="1"/>
        <v>1</v>
      </c>
      <c r="Y11" s="90">
        <f t="shared" si="2"/>
        <v>1</v>
      </c>
      <c r="Z11" s="141" t="s">
        <v>561</v>
      </c>
      <c r="AA11" s="140" t="s">
        <v>557</v>
      </c>
    </row>
    <row r="12" spans="1:40" ht="119.25" customHeight="1" x14ac:dyDescent="0.25">
      <c r="A12" s="21" t="s">
        <v>58</v>
      </c>
      <c r="B12" s="16" t="s">
        <v>32</v>
      </c>
      <c r="C12" s="21" t="s">
        <v>110</v>
      </c>
      <c r="D12" s="17" t="s">
        <v>31</v>
      </c>
      <c r="E12" s="17" t="s">
        <v>34</v>
      </c>
      <c r="F12" s="21" t="s">
        <v>134</v>
      </c>
      <c r="G12" s="21" t="s">
        <v>138</v>
      </c>
      <c r="H12" s="8">
        <v>1</v>
      </c>
      <c r="I12" s="10" t="s">
        <v>139</v>
      </c>
      <c r="J12" s="10" t="s">
        <v>122</v>
      </c>
      <c r="K12" s="10" t="s">
        <v>140</v>
      </c>
      <c r="L12" s="17">
        <v>0.1</v>
      </c>
      <c r="M12" s="17">
        <v>0.35</v>
      </c>
      <c r="N12" s="17">
        <v>0.35</v>
      </c>
      <c r="O12" s="17">
        <v>0.2</v>
      </c>
      <c r="P12" s="3"/>
      <c r="Q12" s="3"/>
      <c r="R12" s="3"/>
      <c r="S12" s="3"/>
      <c r="T12" s="117"/>
      <c r="U12" s="17">
        <f t="shared" si="0"/>
        <v>0.44999999999999996</v>
      </c>
      <c r="V12" s="17">
        <v>0.1</v>
      </c>
      <c r="W12" s="17">
        <v>0.35</v>
      </c>
      <c r="X12" s="90">
        <f t="shared" si="1"/>
        <v>0.44999999999999996</v>
      </c>
      <c r="Y12" s="90">
        <f t="shared" si="2"/>
        <v>1</v>
      </c>
      <c r="Z12" s="141" t="s">
        <v>564</v>
      </c>
      <c r="AA12" s="140" t="s">
        <v>557</v>
      </c>
    </row>
    <row r="13" spans="1:40" ht="119.25" customHeight="1" x14ac:dyDescent="0.25">
      <c r="A13" s="21" t="s">
        <v>58</v>
      </c>
      <c r="B13" s="16" t="s">
        <v>32</v>
      </c>
      <c r="C13" s="21" t="s">
        <v>110</v>
      </c>
      <c r="D13" s="17" t="s">
        <v>31</v>
      </c>
      <c r="E13" s="17" t="s">
        <v>34</v>
      </c>
      <c r="F13" s="21" t="s">
        <v>134</v>
      </c>
      <c r="G13" s="21" t="s">
        <v>141</v>
      </c>
      <c r="H13" s="8">
        <v>2</v>
      </c>
      <c r="I13" s="10" t="s">
        <v>142</v>
      </c>
      <c r="J13" s="10" t="s">
        <v>122</v>
      </c>
      <c r="K13" s="10" t="s">
        <v>143</v>
      </c>
      <c r="L13" s="17">
        <v>0</v>
      </c>
      <c r="M13" s="17">
        <v>0</v>
      </c>
      <c r="N13" s="17">
        <v>0.5</v>
      </c>
      <c r="O13" s="17">
        <v>0.5</v>
      </c>
      <c r="P13" s="3"/>
      <c r="Q13" s="3"/>
      <c r="R13" s="3"/>
      <c r="S13" s="3"/>
      <c r="T13" s="117"/>
      <c r="U13" s="17">
        <f t="shared" si="0"/>
        <v>0</v>
      </c>
      <c r="V13" s="17">
        <v>0</v>
      </c>
      <c r="W13" s="17">
        <v>0</v>
      </c>
      <c r="X13" s="90">
        <f t="shared" si="1"/>
        <v>0</v>
      </c>
      <c r="Y13" s="90">
        <v>1</v>
      </c>
      <c r="Z13" s="142" t="s">
        <v>562</v>
      </c>
      <c r="AA13" s="140" t="s">
        <v>557</v>
      </c>
    </row>
    <row r="14" spans="1:40" ht="120" customHeight="1" x14ac:dyDescent="0.25">
      <c r="A14" s="21" t="s">
        <v>58</v>
      </c>
      <c r="B14" s="16" t="s">
        <v>32</v>
      </c>
      <c r="C14" s="21" t="s">
        <v>110</v>
      </c>
      <c r="D14" s="17" t="s">
        <v>31</v>
      </c>
      <c r="E14" s="17" t="s">
        <v>34</v>
      </c>
      <c r="F14" s="21" t="s">
        <v>144</v>
      </c>
      <c r="G14" s="21" t="s">
        <v>145</v>
      </c>
      <c r="H14" s="10">
        <v>1</v>
      </c>
      <c r="I14" s="10" t="s">
        <v>146</v>
      </c>
      <c r="J14" s="10" t="s">
        <v>122</v>
      </c>
      <c r="K14" s="10" t="s">
        <v>147</v>
      </c>
      <c r="L14" s="17">
        <v>0.25</v>
      </c>
      <c r="M14" s="17">
        <v>0.25</v>
      </c>
      <c r="N14" s="17">
        <v>0.25</v>
      </c>
      <c r="O14" s="17">
        <v>0.25</v>
      </c>
      <c r="P14" s="3"/>
      <c r="Q14" s="3"/>
      <c r="R14" s="3"/>
      <c r="S14" s="3"/>
      <c r="T14" s="117"/>
      <c r="U14" s="17">
        <f t="shared" si="0"/>
        <v>0.5</v>
      </c>
      <c r="V14" s="17">
        <v>0.25</v>
      </c>
      <c r="W14" s="17">
        <v>0.25</v>
      </c>
      <c r="X14" s="90">
        <f t="shared" si="1"/>
        <v>0.5</v>
      </c>
      <c r="Y14" s="90">
        <f t="shared" si="2"/>
        <v>1</v>
      </c>
      <c r="Z14" s="128" t="s">
        <v>535</v>
      </c>
      <c r="AA14" s="140" t="s">
        <v>557</v>
      </c>
    </row>
    <row r="15" spans="1:40" ht="120" customHeight="1" x14ac:dyDescent="0.25">
      <c r="A15" s="21" t="s">
        <v>58</v>
      </c>
      <c r="B15" s="16" t="s">
        <v>32</v>
      </c>
      <c r="C15" s="21" t="s">
        <v>110</v>
      </c>
      <c r="D15" s="17" t="s">
        <v>31</v>
      </c>
      <c r="E15" s="17" t="s">
        <v>34</v>
      </c>
      <c r="F15" s="21" t="s">
        <v>144</v>
      </c>
      <c r="G15" s="21" t="s">
        <v>148</v>
      </c>
      <c r="H15" s="10">
        <v>1</v>
      </c>
      <c r="I15" s="10" t="s">
        <v>149</v>
      </c>
      <c r="J15" s="10" t="s">
        <v>122</v>
      </c>
      <c r="K15" s="10" t="s">
        <v>150</v>
      </c>
      <c r="L15" s="17">
        <v>1</v>
      </c>
      <c r="M15" s="17">
        <v>0</v>
      </c>
      <c r="N15" s="17">
        <v>0</v>
      </c>
      <c r="O15" s="17">
        <v>0</v>
      </c>
      <c r="P15" s="2"/>
      <c r="Q15" s="2"/>
      <c r="R15" s="2"/>
      <c r="S15" s="2"/>
      <c r="T15" s="117"/>
      <c r="U15" s="17">
        <f t="shared" si="0"/>
        <v>1</v>
      </c>
      <c r="V15" s="17">
        <v>1</v>
      </c>
      <c r="W15" s="17">
        <v>0</v>
      </c>
      <c r="X15" s="90">
        <f t="shared" si="1"/>
        <v>1</v>
      </c>
      <c r="Y15" s="90">
        <f t="shared" si="2"/>
        <v>1</v>
      </c>
      <c r="Z15" s="141" t="s">
        <v>561</v>
      </c>
      <c r="AA15" s="140" t="s">
        <v>557</v>
      </c>
    </row>
    <row r="16" spans="1:40" ht="120" customHeight="1" x14ac:dyDescent="0.25">
      <c r="A16" s="21" t="s">
        <v>58</v>
      </c>
      <c r="B16" s="16" t="s">
        <v>32</v>
      </c>
      <c r="C16" s="21" t="s">
        <v>110</v>
      </c>
      <c r="D16" s="17" t="s">
        <v>31</v>
      </c>
      <c r="E16" s="17" t="s">
        <v>34</v>
      </c>
      <c r="F16" s="21" t="s">
        <v>151</v>
      </c>
      <c r="G16" s="21" t="s">
        <v>152</v>
      </c>
      <c r="H16" s="10">
        <v>11</v>
      </c>
      <c r="I16" s="10" t="s">
        <v>153</v>
      </c>
      <c r="J16" s="10" t="s">
        <v>122</v>
      </c>
      <c r="K16" s="10" t="s">
        <v>154</v>
      </c>
      <c r="L16" s="17">
        <v>0.25</v>
      </c>
      <c r="M16" s="17">
        <v>0.25</v>
      </c>
      <c r="N16" s="17">
        <v>0.25</v>
      </c>
      <c r="O16" s="17">
        <v>0.25</v>
      </c>
      <c r="P16" s="3"/>
      <c r="Q16" s="2"/>
      <c r="R16" s="2"/>
      <c r="S16" s="2"/>
      <c r="T16" s="117"/>
      <c r="U16" s="17">
        <f t="shared" si="0"/>
        <v>0.5</v>
      </c>
      <c r="V16" s="17">
        <v>0.25</v>
      </c>
      <c r="W16" s="17">
        <v>0.25</v>
      </c>
      <c r="X16" s="90">
        <f t="shared" si="1"/>
        <v>0.5</v>
      </c>
      <c r="Y16" s="90">
        <f t="shared" si="2"/>
        <v>1</v>
      </c>
      <c r="Z16" s="126" t="s">
        <v>536</v>
      </c>
      <c r="AA16" s="140" t="s">
        <v>557</v>
      </c>
    </row>
    <row r="17" spans="6:8" x14ac:dyDescent="0.25">
      <c r="G17" s="30"/>
      <c r="H17" s="28"/>
    </row>
    <row r="18" spans="6:8" x14ac:dyDescent="0.25">
      <c r="F18" s="103"/>
      <c r="G18" s="103"/>
      <c r="H18" s="28"/>
    </row>
    <row r="19" spans="6:8" x14ac:dyDescent="0.25">
      <c r="H19" s="28"/>
    </row>
    <row r="20" spans="6:8" x14ac:dyDescent="0.25">
      <c r="H20" s="28"/>
    </row>
    <row r="21" spans="6:8" ht="15.75" customHeight="1" x14ac:dyDescent="0.25">
      <c r="H21" s="28"/>
    </row>
    <row r="22" spans="6:8" ht="15.75" customHeight="1" x14ac:dyDescent="0.25">
      <c r="H22" s="28"/>
    </row>
    <row r="23" spans="6:8" ht="15.75" customHeight="1" x14ac:dyDescent="0.25">
      <c r="H23" s="28"/>
    </row>
    <row r="24" spans="6:8" ht="15.75" customHeight="1" x14ac:dyDescent="0.25">
      <c r="H24" s="28"/>
    </row>
    <row r="25" spans="6:8" ht="15.75" customHeight="1" x14ac:dyDescent="0.25">
      <c r="H25" s="28"/>
    </row>
    <row r="26" spans="6:8" ht="15.75" customHeight="1" x14ac:dyDescent="0.25">
      <c r="H26" s="28"/>
    </row>
    <row r="27" spans="6:8" ht="15.75" customHeight="1" x14ac:dyDescent="0.25">
      <c r="H27" s="28"/>
    </row>
    <row r="28" spans="6:8" ht="15.75" customHeight="1" x14ac:dyDescent="0.25">
      <c r="H28" s="28"/>
    </row>
    <row r="29" spans="6:8" ht="15.75" customHeight="1" x14ac:dyDescent="0.25">
      <c r="H29" s="28"/>
    </row>
    <row r="30" spans="6:8" ht="15.75" customHeight="1" x14ac:dyDescent="0.25">
      <c r="H30" s="28"/>
    </row>
    <row r="31" spans="6:8" ht="15.75" customHeight="1" x14ac:dyDescent="0.25">
      <c r="H31" s="28"/>
    </row>
    <row r="32" spans="6:8" ht="15.75" customHeight="1" x14ac:dyDescent="0.25">
      <c r="H32" s="28"/>
    </row>
    <row r="33" spans="8:8" ht="15.75" customHeight="1" x14ac:dyDescent="0.25">
      <c r="H33" s="28"/>
    </row>
    <row r="34" spans="8:8" ht="15.75" customHeight="1" x14ac:dyDescent="0.25">
      <c r="H34" s="28"/>
    </row>
    <row r="35" spans="8:8" ht="15.75" customHeight="1" x14ac:dyDescent="0.25">
      <c r="H35" s="28"/>
    </row>
    <row r="36" spans="8:8" ht="15.75" customHeight="1" x14ac:dyDescent="0.25">
      <c r="H36" s="28"/>
    </row>
    <row r="37" spans="8:8" ht="15.75" customHeight="1" x14ac:dyDescent="0.25">
      <c r="H37" s="28"/>
    </row>
    <row r="38" spans="8:8" ht="15.75" customHeight="1" x14ac:dyDescent="0.25">
      <c r="H38" s="28"/>
    </row>
    <row r="39" spans="8:8" ht="15.75" customHeight="1" x14ac:dyDescent="0.25">
      <c r="H39" s="28"/>
    </row>
    <row r="40" spans="8:8" ht="15.75" customHeight="1" x14ac:dyDescent="0.25">
      <c r="H40" s="28"/>
    </row>
    <row r="41" spans="8:8" ht="15.75" customHeight="1" x14ac:dyDescent="0.25">
      <c r="H41" s="28"/>
    </row>
    <row r="42" spans="8:8" ht="15.75" customHeight="1" x14ac:dyDescent="0.25">
      <c r="H42" s="28"/>
    </row>
    <row r="43" spans="8:8" ht="15.75" customHeight="1" x14ac:dyDescent="0.25">
      <c r="H43" s="28"/>
    </row>
    <row r="44" spans="8:8" ht="15.75" customHeight="1" x14ac:dyDescent="0.25">
      <c r="H44" s="28"/>
    </row>
    <row r="45" spans="8:8" ht="15.75" customHeight="1" x14ac:dyDescent="0.25">
      <c r="H45" s="28"/>
    </row>
    <row r="46" spans="8:8" ht="15.75" customHeight="1" x14ac:dyDescent="0.25">
      <c r="H46" s="28"/>
    </row>
    <row r="47" spans="8:8" ht="15.75" customHeight="1" x14ac:dyDescent="0.25">
      <c r="H47" s="28"/>
    </row>
    <row r="48" spans="8:8" ht="15.75" customHeight="1" x14ac:dyDescent="0.25">
      <c r="H48" s="28"/>
    </row>
    <row r="49" spans="8:8" ht="15.75" customHeight="1" x14ac:dyDescent="0.25">
      <c r="H49" s="28"/>
    </row>
    <row r="50" spans="8:8" ht="15.75" customHeight="1" x14ac:dyDescent="0.25">
      <c r="H50" s="28"/>
    </row>
    <row r="51" spans="8:8" ht="15.75" customHeight="1" x14ac:dyDescent="0.25">
      <c r="H51" s="28"/>
    </row>
    <row r="52" spans="8:8" ht="15.75" customHeight="1" x14ac:dyDescent="0.25">
      <c r="H52" s="28"/>
    </row>
    <row r="53" spans="8:8" ht="15.75" customHeight="1" x14ac:dyDescent="0.25">
      <c r="H53" s="28"/>
    </row>
    <row r="54" spans="8:8" ht="15.75" customHeight="1" x14ac:dyDescent="0.25">
      <c r="H54" s="28"/>
    </row>
    <row r="55" spans="8:8" ht="15.75" customHeight="1" x14ac:dyDescent="0.25">
      <c r="H55" s="28"/>
    </row>
    <row r="56" spans="8:8" ht="15.75" customHeight="1" x14ac:dyDescent="0.25">
      <c r="H56" s="28"/>
    </row>
    <row r="57" spans="8:8" ht="15.75" customHeight="1" x14ac:dyDescent="0.25">
      <c r="H57" s="28"/>
    </row>
    <row r="58" spans="8:8" ht="15.75" customHeight="1" x14ac:dyDescent="0.25">
      <c r="H58" s="28"/>
    </row>
    <row r="59" spans="8:8" ht="15.75" customHeight="1" x14ac:dyDescent="0.25">
      <c r="H59" s="28"/>
    </row>
    <row r="60" spans="8:8" ht="15.75" customHeight="1" x14ac:dyDescent="0.25">
      <c r="H60" s="28"/>
    </row>
    <row r="61" spans="8:8" ht="15.75" customHeight="1" x14ac:dyDescent="0.25">
      <c r="H61" s="28"/>
    </row>
    <row r="62" spans="8:8" ht="15.75" customHeight="1" x14ac:dyDescent="0.25">
      <c r="H62" s="28"/>
    </row>
    <row r="63" spans="8:8" ht="15.75" customHeight="1" x14ac:dyDescent="0.25">
      <c r="H63" s="28"/>
    </row>
    <row r="64" spans="8:8" ht="15.75" customHeight="1" x14ac:dyDescent="0.25">
      <c r="H64" s="28"/>
    </row>
    <row r="65" spans="8:8" ht="15.75" customHeight="1" x14ac:dyDescent="0.25">
      <c r="H65" s="28"/>
    </row>
    <row r="66" spans="8:8" ht="15.75" customHeight="1" x14ac:dyDescent="0.25">
      <c r="H66" s="28"/>
    </row>
    <row r="67" spans="8:8" ht="15.75" customHeight="1" x14ac:dyDescent="0.25">
      <c r="H67" s="28"/>
    </row>
    <row r="68" spans="8:8" ht="15.75" customHeight="1" x14ac:dyDescent="0.25">
      <c r="H68" s="28"/>
    </row>
    <row r="69" spans="8:8" ht="15.75" customHeight="1" x14ac:dyDescent="0.25">
      <c r="H69" s="28"/>
    </row>
    <row r="70" spans="8:8" ht="15.75" customHeight="1" x14ac:dyDescent="0.25">
      <c r="H70" s="28"/>
    </row>
    <row r="71" spans="8:8" ht="15.75" customHeight="1" x14ac:dyDescent="0.25">
      <c r="H71" s="28"/>
    </row>
    <row r="72" spans="8:8" ht="15.75" customHeight="1" x14ac:dyDescent="0.25">
      <c r="H72" s="28"/>
    </row>
    <row r="73" spans="8:8" ht="15.75" customHeight="1" x14ac:dyDescent="0.25">
      <c r="H73" s="28"/>
    </row>
    <row r="74" spans="8:8" ht="15.75" customHeight="1" x14ac:dyDescent="0.25">
      <c r="H74" s="28"/>
    </row>
    <row r="75" spans="8:8" ht="15.75" customHeight="1" x14ac:dyDescent="0.25">
      <c r="H75" s="28"/>
    </row>
    <row r="76" spans="8:8" ht="15.75" customHeight="1" x14ac:dyDescent="0.25">
      <c r="H76" s="28"/>
    </row>
    <row r="77" spans="8:8" ht="15.75" customHeight="1" x14ac:dyDescent="0.25">
      <c r="H77" s="28"/>
    </row>
    <row r="78" spans="8:8" ht="15.75" customHeight="1" x14ac:dyDescent="0.25">
      <c r="H78" s="28"/>
    </row>
    <row r="79" spans="8:8" ht="15.75" customHeight="1" x14ac:dyDescent="0.25">
      <c r="H79" s="28"/>
    </row>
    <row r="80" spans="8:8" ht="15.75" customHeight="1" x14ac:dyDescent="0.25">
      <c r="H80" s="28"/>
    </row>
    <row r="81" spans="8:8" ht="15.75" customHeight="1" x14ac:dyDescent="0.25">
      <c r="H81" s="28"/>
    </row>
    <row r="82" spans="8:8" ht="15.75" customHeight="1" x14ac:dyDescent="0.25">
      <c r="H82" s="28"/>
    </row>
    <row r="83" spans="8:8" ht="15.75" customHeight="1" x14ac:dyDescent="0.25">
      <c r="H83" s="28"/>
    </row>
    <row r="84" spans="8:8" ht="15.75" customHeight="1" x14ac:dyDescent="0.25">
      <c r="H84" s="28"/>
    </row>
    <row r="85" spans="8:8" ht="15.75" customHeight="1" x14ac:dyDescent="0.25">
      <c r="H85" s="28"/>
    </row>
    <row r="86" spans="8:8" ht="15.75" customHeight="1" x14ac:dyDescent="0.25">
      <c r="H86" s="28"/>
    </row>
    <row r="87" spans="8:8" ht="15.75" customHeight="1" x14ac:dyDescent="0.25">
      <c r="H87" s="28"/>
    </row>
    <row r="88" spans="8:8" ht="15.75" customHeight="1" x14ac:dyDescent="0.25">
      <c r="H88" s="28"/>
    </row>
    <row r="89" spans="8:8" ht="15.75" customHeight="1" x14ac:dyDescent="0.25">
      <c r="H89" s="28"/>
    </row>
    <row r="90" spans="8:8" ht="15.75" customHeight="1" x14ac:dyDescent="0.25">
      <c r="H90" s="28"/>
    </row>
    <row r="91" spans="8:8" ht="15.75" customHeight="1" x14ac:dyDescent="0.25">
      <c r="H91" s="28"/>
    </row>
    <row r="92" spans="8:8" ht="15.75" customHeight="1" x14ac:dyDescent="0.25">
      <c r="H92" s="28"/>
    </row>
    <row r="93" spans="8:8" ht="15.75" customHeight="1" x14ac:dyDescent="0.25">
      <c r="H93" s="28"/>
    </row>
    <row r="94" spans="8:8" ht="15.75" customHeight="1" x14ac:dyDescent="0.25">
      <c r="H94" s="28"/>
    </row>
    <row r="95" spans="8:8" ht="15.75" customHeight="1" x14ac:dyDescent="0.25">
      <c r="H95" s="28"/>
    </row>
    <row r="96" spans="8:8" ht="15.75" customHeight="1" x14ac:dyDescent="0.25">
      <c r="H96" s="28"/>
    </row>
    <row r="97" spans="8:8" ht="15.75" customHeight="1" x14ac:dyDescent="0.25">
      <c r="H97" s="28"/>
    </row>
    <row r="98" spans="8:8" ht="15.75" customHeight="1" x14ac:dyDescent="0.25">
      <c r="H98" s="28"/>
    </row>
    <row r="99" spans="8:8" ht="15.75" customHeight="1" x14ac:dyDescent="0.25">
      <c r="H99" s="28"/>
    </row>
    <row r="100" spans="8:8" ht="15.75" customHeight="1" x14ac:dyDescent="0.25">
      <c r="H100" s="28"/>
    </row>
    <row r="101" spans="8:8" ht="15.75" customHeight="1" x14ac:dyDescent="0.25">
      <c r="H101" s="28"/>
    </row>
    <row r="102" spans="8:8" ht="15.75" customHeight="1" x14ac:dyDescent="0.25">
      <c r="H102" s="28"/>
    </row>
    <row r="103" spans="8:8" ht="15.75" customHeight="1" x14ac:dyDescent="0.25">
      <c r="H103" s="28"/>
    </row>
    <row r="104" spans="8:8" ht="15.75" customHeight="1" x14ac:dyDescent="0.25">
      <c r="H104" s="28"/>
    </row>
    <row r="105" spans="8:8" ht="15.75" customHeight="1" x14ac:dyDescent="0.25">
      <c r="H105" s="28"/>
    </row>
    <row r="106" spans="8:8" ht="15.75" customHeight="1" x14ac:dyDescent="0.25">
      <c r="H106" s="28"/>
    </row>
    <row r="107" spans="8:8" ht="15.75" customHeight="1" x14ac:dyDescent="0.25">
      <c r="H107" s="28"/>
    </row>
    <row r="108" spans="8:8" ht="15.75" customHeight="1" x14ac:dyDescent="0.25">
      <c r="H108" s="28"/>
    </row>
    <row r="109" spans="8:8" ht="15.75" customHeight="1" x14ac:dyDescent="0.25">
      <c r="H109" s="28"/>
    </row>
    <row r="110" spans="8:8" ht="15.75" customHeight="1" x14ac:dyDescent="0.25">
      <c r="H110" s="28"/>
    </row>
    <row r="111" spans="8:8" ht="15.75" customHeight="1" x14ac:dyDescent="0.25">
      <c r="H111" s="28"/>
    </row>
    <row r="112" spans="8:8" ht="15.75" customHeight="1" x14ac:dyDescent="0.25">
      <c r="H112" s="28"/>
    </row>
    <row r="113" spans="8:8" ht="15.75" customHeight="1" x14ac:dyDescent="0.25">
      <c r="H113" s="28"/>
    </row>
    <row r="114" spans="8:8" ht="15.75" customHeight="1" x14ac:dyDescent="0.25">
      <c r="H114" s="28"/>
    </row>
    <row r="115" spans="8:8" ht="15.75" customHeight="1" x14ac:dyDescent="0.25">
      <c r="H115" s="28"/>
    </row>
    <row r="116" spans="8:8" ht="15.75" customHeight="1" x14ac:dyDescent="0.25">
      <c r="H116" s="28"/>
    </row>
    <row r="117" spans="8:8" ht="15.75" customHeight="1" x14ac:dyDescent="0.25">
      <c r="H117" s="28"/>
    </row>
    <row r="118" spans="8:8" ht="15.75" customHeight="1" x14ac:dyDescent="0.25">
      <c r="H118" s="28"/>
    </row>
    <row r="119" spans="8:8" ht="15.75" customHeight="1" x14ac:dyDescent="0.25">
      <c r="H119" s="28"/>
    </row>
    <row r="120" spans="8:8" ht="15.75" customHeight="1" x14ac:dyDescent="0.25">
      <c r="H120" s="28"/>
    </row>
    <row r="121" spans="8:8" ht="15.75" customHeight="1" x14ac:dyDescent="0.25">
      <c r="H121" s="28"/>
    </row>
    <row r="122" spans="8:8" ht="15.75" customHeight="1" x14ac:dyDescent="0.25">
      <c r="H122" s="28"/>
    </row>
    <row r="123" spans="8:8" ht="15.75" customHeight="1" x14ac:dyDescent="0.25">
      <c r="H123" s="28"/>
    </row>
    <row r="124" spans="8:8" ht="15.75" customHeight="1" x14ac:dyDescent="0.25">
      <c r="H124" s="28"/>
    </row>
    <row r="125" spans="8:8" ht="15.75" customHeight="1" x14ac:dyDescent="0.25">
      <c r="H125" s="28"/>
    </row>
    <row r="126" spans="8:8" ht="15.75" customHeight="1" x14ac:dyDescent="0.25">
      <c r="H126" s="28"/>
    </row>
    <row r="127" spans="8:8" ht="15.75" customHeight="1" x14ac:dyDescent="0.25">
      <c r="H127" s="28"/>
    </row>
    <row r="128" spans="8:8" ht="15.75" customHeight="1" x14ac:dyDescent="0.25">
      <c r="H128" s="28"/>
    </row>
    <row r="129" spans="8:8" ht="15.75" customHeight="1" x14ac:dyDescent="0.25">
      <c r="H129" s="28"/>
    </row>
    <row r="130" spans="8:8" ht="15.75" customHeight="1" x14ac:dyDescent="0.25">
      <c r="H130" s="28"/>
    </row>
    <row r="131" spans="8:8" ht="15.75" customHeight="1" x14ac:dyDescent="0.25">
      <c r="H131" s="28"/>
    </row>
    <row r="132" spans="8:8" ht="15.75" customHeight="1" x14ac:dyDescent="0.25">
      <c r="H132" s="28"/>
    </row>
    <row r="133" spans="8:8" ht="15.75" customHeight="1" x14ac:dyDescent="0.25">
      <c r="H133" s="28"/>
    </row>
    <row r="134" spans="8:8" ht="15.75" customHeight="1" x14ac:dyDescent="0.25">
      <c r="H134" s="28"/>
    </row>
    <row r="135" spans="8:8" ht="15.75" customHeight="1" x14ac:dyDescent="0.25">
      <c r="H135" s="28"/>
    </row>
    <row r="136" spans="8:8" ht="15.75" customHeight="1" x14ac:dyDescent="0.25">
      <c r="H136" s="28"/>
    </row>
    <row r="137" spans="8:8" ht="15.75" customHeight="1" x14ac:dyDescent="0.25">
      <c r="H137" s="28"/>
    </row>
    <row r="138" spans="8:8" ht="15.75" customHeight="1" x14ac:dyDescent="0.25">
      <c r="H138" s="28"/>
    </row>
    <row r="139" spans="8:8" ht="15.75" customHeight="1" x14ac:dyDescent="0.25">
      <c r="H139" s="28"/>
    </row>
    <row r="140" spans="8:8" ht="15.75" customHeight="1" x14ac:dyDescent="0.25">
      <c r="H140" s="28"/>
    </row>
    <row r="141" spans="8:8" ht="15.75" customHeight="1" x14ac:dyDescent="0.25">
      <c r="H141" s="28"/>
    </row>
    <row r="142" spans="8:8" ht="15.75" customHeight="1" x14ac:dyDescent="0.25">
      <c r="H142" s="28"/>
    </row>
    <row r="143" spans="8:8" ht="15.75" customHeight="1" x14ac:dyDescent="0.25">
      <c r="H143" s="28"/>
    </row>
    <row r="144" spans="8:8" ht="15.75" customHeight="1" x14ac:dyDescent="0.25">
      <c r="H144" s="28"/>
    </row>
    <row r="145" spans="8:8" ht="15.75" customHeight="1" x14ac:dyDescent="0.25">
      <c r="H145" s="28"/>
    </row>
    <row r="146" spans="8:8" ht="15.75" customHeight="1" x14ac:dyDescent="0.25">
      <c r="H146" s="28"/>
    </row>
    <row r="147" spans="8:8" ht="15.75" customHeight="1" x14ac:dyDescent="0.25">
      <c r="H147" s="28"/>
    </row>
    <row r="148" spans="8:8" ht="15.75" customHeight="1" x14ac:dyDescent="0.25">
      <c r="H148" s="28"/>
    </row>
    <row r="149" spans="8:8" ht="15.75" customHeight="1" x14ac:dyDescent="0.25">
      <c r="H149" s="28"/>
    </row>
    <row r="150" spans="8:8" ht="15.75" customHeight="1" x14ac:dyDescent="0.25">
      <c r="H150" s="28"/>
    </row>
    <row r="151" spans="8:8" ht="15.75" customHeight="1" x14ac:dyDescent="0.25">
      <c r="H151" s="28"/>
    </row>
    <row r="152" spans="8:8" ht="15.75" customHeight="1" x14ac:dyDescent="0.25">
      <c r="H152" s="28"/>
    </row>
    <row r="153" spans="8:8" ht="15.75" customHeight="1" x14ac:dyDescent="0.25">
      <c r="H153" s="28"/>
    </row>
    <row r="154" spans="8:8" ht="15.75" customHeight="1" x14ac:dyDescent="0.25">
      <c r="H154" s="28"/>
    </row>
    <row r="155" spans="8:8" ht="15.75" customHeight="1" x14ac:dyDescent="0.25">
      <c r="H155" s="28"/>
    </row>
    <row r="156" spans="8:8" ht="15.75" customHeight="1" x14ac:dyDescent="0.25">
      <c r="H156" s="28"/>
    </row>
    <row r="157" spans="8:8" ht="15.75" customHeight="1" x14ac:dyDescent="0.25">
      <c r="H157" s="28"/>
    </row>
    <row r="158" spans="8:8" ht="15.75" customHeight="1" x14ac:dyDescent="0.25">
      <c r="H158" s="28"/>
    </row>
    <row r="159" spans="8:8" ht="15.75" customHeight="1" x14ac:dyDescent="0.25">
      <c r="H159" s="28"/>
    </row>
    <row r="160" spans="8:8" ht="15.75" customHeight="1" x14ac:dyDescent="0.25">
      <c r="H160" s="28"/>
    </row>
    <row r="161" spans="8:8" ht="15.75" customHeight="1" x14ac:dyDescent="0.25">
      <c r="H161" s="28"/>
    </row>
    <row r="162" spans="8:8" ht="15.75" customHeight="1" x14ac:dyDescent="0.25">
      <c r="H162" s="28"/>
    </row>
    <row r="163" spans="8:8" ht="15.75" customHeight="1" x14ac:dyDescent="0.25">
      <c r="H163" s="28"/>
    </row>
    <row r="164" spans="8:8" ht="15.75" customHeight="1" x14ac:dyDescent="0.25">
      <c r="H164" s="28"/>
    </row>
    <row r="165" spans="8:8" ht="15.75" customHeight="1" x14ac:dyDescent="0.25">
      <c r="H165" s="28"/>
    </row>
    <row r="166" spans="8:8" ht="15.75" customHeight="1" x14ac:dyDescent="0.25">
      <c r="H166" s="28"/>
    </row>
    <row r="167" spans="8:8" ht="15.75" customHeight="1" x14ac:dyDescent="0.25">
      <c r="H167" s="28"/>
    </row>
    <row r="168" spans="8:8" ht="15.75" customHeight="1" x14ac:dyDescent="0.25">
      <c r="H168" s="28"/>
    </row>
    <row r="169" spans="8:8" ht="15.75" customHeight="1" x14ac:dyDescent="0.25">
      <c r="H169" s="28"/>
    </row>
    <row r="170" spans="8:8" ht="15.75" customHeight="1" x14ac:dyDescent="0.25">
      <c r="H170" s="28"/>
    </row>
    <row r="171" spans="8:8" ht="15.75" customHeight="1" x14ac:dyDescent="0.25">
      <c r="H171" s="28"/>
    </row>
    <row r="172" spans="8:8" ht="15.75" customHeight="1" x14ac:dyDescent="0.25">
      <c r="H172" s="28"/>
    </row>
    <row r="173" spans="8:8" ht="15.75" customHeight="1" x14ac:dyDescent="0.25">
      <c r="H173" s="28"/>
    </row>
    <row r="174" spans="8:8" ht="15.75" customHeight="1" x14ac:dyDescent="0.25">
      <c r="H174" s="28"/>
    </row>
    <row r="175" spans="8:8" ht="15.75" customHeight="1" x14ac:dyDescent="0.25">
      <c r="H175" s="28"/>
    </row>
    <row r="176" spans="8:8" ht="15.75" customHeight="1" x14ac:dyDescent="0.25">
      <c r="H176" s="28"/>
    </row>
    <row r="177" spans="8:8" ht="15.75" customHeight="1" x14ac:dyDescent="0.25">
      <c r="H177" s="28"/>
    </row>
    <row r="178" spans="8:8" ht="15.75" customHeight="1" x14ac:dyDescent="0.25">
      <c r="H178" s="28"/>
    </row>
    <row r="179" spans="8:8" ht="15.75" customHeight="1" x14ac:dyDescent="0.25">
      <c r="H179" s="28"/>
    </row>
    <row r="180" spans="8:8" ht="15.75" customHeight="1" x14ac:dyDescent="0.25">
      <c r="H180" s="28"/>
    </row>
    <row r="181" spans="8:8" ht="15.75" customHeight="1" x14ac:dyDescent="0.25">
      <c r="H181" s="28"/>
    </row>
    <row r="182" spans="8:8" ht="15.75" customHeight="1" x14ac:dyDescent="0.25">
      <c r="H182" s="28"/>
    </row>
    <row r="183" spans="8:8" ht="15.75" customHeight="1" x14ac:dyDescent="0.25">
      <c r="H183" s="28"/>
    </row>
    <row r="184" spans="8:8" ht="15.75" customHeight="1" x14ac:dyDescent="0.25">
      <c r="H184" s="28"/>
    </row>
    <row r="185" spans="8:8" ht="15.75" customHeight="1" x14ac:dyDescent="0.25">
      <c r="H185" s="28"/>
    </row>
    <row r="186" spans="8:8" ht="15.75" customHeight="1" x14ac:dyDescent="0.25">
      <c r="H186" s="28"/>
    </row>
    <row r="187" spans="8:8" ht="15.75" customHeight="1" x14ac:dyDescent="0.25">
      <c r="H187" s="28"/>
    </row>
    <row r="188" spans="8:8" ht="15.75" customHeight="1" x14ac:dyDescent="0.25">
      <c r="H188" s="28"/>
    </row>
    <row r="189" spans="8:8" ht="15.75" customHeight="1" x14ac:dyDescent="0.25">
      <c r="H189" s="28"/>
    </row>
    <row r="190" spans="8:8" ht="15.75" customHeight="1" x14ac:dyDescent="0.25">
      <c r="H190" s="28"/>
    </row>
    <row r="191" spans="8:8" ht="15.75" customHeight="1" x14ac:dyDescent="0.25">
      <c r="H191" s="28"/>
    </row>
    <row r="192" spans="8:8" ht="15.75" customHeight="1" x14ac:dyDescent="0.25">
      <c r="H192" s="28"/>
    </row>
    <row r="193" spans="8:8" ht="15.75" customHeight="1" x14ac:dyDescent="0.25">
      <c r="H193" s="28"/>
    </row>
    <row r="194" spans="8:8" ht="15.75" customHeight="1" x14ac:dyDescent="0.25">
      <c r="H194" s="28"/>
    </row>
    <row r="195" spans="8:8" ht="15.75" customHeight="1" x14ac:dyDescent="0.25">
      <c r="H195" s="28"/>
    </row>
    <row r="196" spans="8:8" ht="15.75" customHeight="1" x14ac:dyDescent="0.25">
      <c r="H196" s="28"/>
    </row>
    <row r="197" spans="8:8" ht="15.75" customHeight="1" x14ac:dyDescent="0.25">
      <c r="H197" s="28"/>
    </row>
    <row r="198" spans="8:8" ht="15.75" customHeight="1" x14ac:dyDescent="0.25">
      <c r="H198" s="28"/>
    </row>
    <row r="199" spans="8:8" ht="15.75" customHeight="1" x14ac:dyDescent="0.25">
      <c r="H199" s="28"/>
    </row>
    <row r="200" spans="8:8" ht="15.75" customHeight="1" x14ac:dyDescent="0.25">
      <c r="H200" s="28"/>
    </row>
    <row r="201" spans="8:8" ht="15.75" customHeight="1" x14ac:dyDescent="0.25">
      <c r="H201" s="28"/>
    </row>
    <row r="202" spans="8:8" ht="15.75" customHeight="1" x14ac:dyDescent="0.25">
      <c r="H202" s="28"/>
    </row>
    <row r="203" spans="8:8" ht="15.75" customHeight="1" x14ac:dyDescent="0.25">
      <c r="H203" s="28"/>
    </row>
    <row r="204" spans="8:8" ht="15.75" customHeight="1" x14ac:dyDescent="0.25">
      <c r="H204" s="28"/>
    </row>
    <row r="205" spans="8:8" ht="15.75" customHeight="1" x14ac:dyDescent="0.25">
      <c r="H205" s="28"/>
    </row>
    <row r="206" spans="8:8" ht="15.75" customHeight="1" x14ac:dyDescent="0.25">
      <c r="H206" s="28"/>
    </row>
    <row r="207" spans="8:8" ht="15.75" customHeight="1" x14ac:dyDescent="0.25">
      <c r="H207" s="28"/>
    </row>
    <row r="208" spans="8:8" ht="15.75" customHeight="1" x14ac:dyDescent="0.25">
      <c r="H208" s="28"/>
    </row>
    <row r="209" spans="8:8" ht="15.75" customHeight="1" x14ac:dyDescent="0.25">
      <c r="H209" s="28"/>
    </row>
    <row r="210" spans="8:8" ht="15.75" customHeight="1" x14ac:dyDescent="0.25">
      <c r="H210" s="28"/>
    </row>
    <row r="211" spans="8:8" ht="15.75" customHeight="1" x14ac:dyDescent="0.25">
      <c r="H211" s="28"/>
    </row>
    <row r="212" spans="8:8" ht="15.75" customHeight="1" x14ac:dyDescent="0.25">
      <c r="H212" s="28"/>
    </row>
    <row r="213" spans="8:8" ht="15.75" customHeight="1" x14ac:dyDescent="0.25">
      <c r="H213" s="28"/>
    </row>
    <row r="214" spans="8:8" ht="15.75" customHeight="1" x14ac:dyDescent="0.25">
      <c r="H214" s="28"/>
    </row>
    <row r="215" spans="8:8" ht="15.75" customHeight="1" x14ac:dyDescent="0.25">
      <c r="H215" s="28"/>
    </row>
    <row r="216" spans="8:8" ht="15.75" customHeight="1" x14ac:dyDescent="0.25">
      <c r="H216" s="28"/>
    </row>
    <row r="217" spans="8:8" ht="15.75" customHeight="1" x14ac:dyDescent="0.25">
      <c r="H217" s="28"/>
    </row>
    <row r="218" spans="8:8" ht="15.75" customHeight="1" x14ac:dyDescent="0.25">
      <c r="H218" s="28"/>
    </row>
    <row r="219" spans="8:8" ht="15.75" customHeight="1" x14ac:dyDescent="0.25">
      <c r="H219" s="28"/>
    </row>
    <row r="220" spans="8:8" ht="15.75" customHeight="1" x14ac:dyDescent="0.25">
      <c r="H220" s="28"/>
    </row>
    <row r="221" spans="8:8" ht="15.75" customHeight="1" x14ac:dyDescent="0.25">
      <c r="H221" s="28"/>
    </row>
    <row r="222" spans="8:8" ht="15.75" customHeight="1" x14ac:dyDescent="0.25">
      <c r="H222" s="28"/>
    </row>
    <row r="223" spans="8:8" ht="15.75" customHeight="1" x14ac:dyDescent="0.25">
      <c r="H223" s="28"/>
    </row>
    <row r="224" spans="8:8" ht="15.75" customHeight="1" x14ac:dyDescent="0.25">
      <c r="H224" s="28"/>
    </row>
    <row r="225" spans="8:8" ht="15.75" customHeight="1" x14ac:dyDescent="0.25">
      <c r="H225" s="28"/>
    </row>
    <row r="226" spans="8:8" ht="15.75" customHeight="1" x14ac:dyDescent="0.25">
      <c r="H226" s="28"/>
    </row>
    <row r="227" spans="8:8" ht="15.75" customHeight="1" x14ac:dyDescent="0.25">
      <c r="H227" s="28"/>
    </row>
    <row r="228" spans="8:8" ht="15.75" customHeight="1" x14ac:dyDescent="0.25">
      <c r="H228" s="28"/>
    </row>
    <row r="229" spans="8:8" ht="15.75" customHeight="1" x14ac:dyDescent="0.25">
      <c r="H229" s="28"/>
    </row>
    <row r="230" spans="8:8" ht="15.75" customHeight="1" x14ac:dyDescent="0.25">
      <c r="H230" s="28"/>
    </row>
    <row r="231" spans="8:8" ht="15.75" customHeight="1" x14ac:dyDescent="0.25">
      <c r="H231" s="28"/>
    </row>
    <row r="232" spans="8:8" ht="15.75" customHeight="1" x14ac:dyDescent="0.25">
      <c r="H232" s="28"/>
    </row>
    <row r="233" spans="8:8" ht="15.75" customHeight="1" x14ac:dyDescent="0.25">
      <c r="H233" s="28"/>
    </row>
    <row r="234" spans="8:8" ht="15.75" customHeight="1" x14ac:dyDescent="0.25">
      <c r="H234" s="28"/>
    </row>
    <row r="235" spans="8:8" ht="15.75" customHeight="1" x14ac:dyDescent="0.25">
      <c r="H235" s="28"/>
    </row>
    <row r="236" spans="8:8" ht="15.75" customHeight="1" x14ac:dyDescent="0.25">
      <c r="H236" s="28"/>
    </row>
    <row r="237" spans="8:8" ht="15.75" customHeight="1" x14ac:dyDescent="0.25">
      <c r="H237" s="28"/>
    </row>
    <row r="238" spans="8:8" ht="15.75" customHeight="1" x14ac:dyDescent="0.25">
      <c r="H238" s="28"/>
    </row>
    <row r="239" spans="8:8" ht="15.75" customHeight="1" x14ac:dyDescent="0.25">
      <c r="H239" s="28"/>
    </row>
    <row r="240" spans="8:8" ht="15.75" customHeight="1" x14ac:dyDescent="0.25">
      <c r="H240" s="28"/>
    </row>
    <row r="241" spans="8:8" ht="15.75" customHeight="1" x14ac:dyDescent="0.25">
      <c r="H241" s="28"/>
    </row>
    <row r="242" spans="8:8" ht="15.75" customHeight="1" x14ac:dyDescent="0.25">
      <c r="H242" s="28"/>
    </row>
    <row r="243" spans="8:8" ht="15.75" customHeight="1" x14ac:dyDescent="0.25">
      <c r="H243" s="28"/>
    </row>
    <row r="244" spans="8:8" ht="15.75" customHeight="1" x14ac:dyDescent="0.25">
      <c r="H244" s="28"/>
    </row>
    <row r="245" spans="8:8" ht="15.75" customHeight="1" x14ac:dyDescent="0.25">
      <c r="H245" s="28"/>
    </row>
    <row r="246" spans="8:8" ht="15.75" customHeight="1" x14ac:dyDescent="0.25">
      <c r="H246" s="28"/>
    </row>
    <row r="247" spans="8:8" ht="15.75" customHeight="1" x14ac:dyDescent="0.25">
      <c r="H247" s="28"/>
    </row>
    <row r="248" spans="8:8" ht="15.75" customHeight="1" x14ac:dyDescent="0.25">
      <c r="H248" s="28"/>
    </row>
    <row r="249" spans="8:8" ht="15.75" customHeight="1" x14ac:dyDescent="0.25">
      <c r="H249" s="28"/>
    </row>
    <row r="250" spans="8:8" ht="15.75" customHeight="1" x14ac:dyDescent="0.25">
      <c r="H250" s="28"/>
    </row>
    <row r="251" spans="8:8" ht="15.75" customHeight="1" x14ac:dyDescent="0.25">
      <c r="H251" s="28"/>
    </row>
    <row r="252" spans="8:8" ht="15.75" customHeight="1" x14ac:dyDescent="0.25">
      <c r="H252" s="28"/>
    </row>
    <row r="253" spans="8:8" ht="15.75" customHeight="1" x14ac:dyDescent="0.25">
      <c r="H253" s="28"/>
    </row>
    <row r="254" spans="8:8" ht="15.75" customHeight="1" x14ac:dyDescent="0.25">
      <c r="H254" s="28"/>
    </row>
    <row r="255" spans="8:8" ht="15.75" customHeight="1" x14ac:dyDescent="0.25">
      <c r="H255" s="28"/>
    </row>
    <row r="256" spans="8:8" ht="15.75" customHeight="1" x14ac:dyDescent="0.25">
      <c r="H256" s="28"/>
    </row>
    <row r="257" spans="8:8" ht="15.75" customHeight="1" x14ac:dyDescent="0.25">
      <c r="H257" s="28"/>
    </row>
    <row r="258" spans="8:8" ht="15.75" customHeight="1" x14ac:dyDescent="0.25">
      <c r="H258" s="28"/>
    </row>
    <row r="259" spans="8:8" ht="15.75" customHeight="1" x14ac:dyDescent="0.25">
      <c r="H259" s="28"/>
    </row>
    <row r="260" spans="8:8" ht="15.75" customHeight="1" x14ac:dyDescent="0.25">
      <c r="H260" s="28"/>
    </row>
    <row r="261" spans="8:8" ht="15.75" customHeight="1" x14ac:dyDescent="0.25">
      <c r="H261" s="28"/>
    </row>
    <row r="262" spans="8:8" ht="15.75" customHeight="1" x14ac:dyDescent="0.25">
      <c r="H262" s="28"/>
    </row>
    <row r="263" spans="8:8" ht="15.75" customHeight="1" x14ac:dyDescent="0.25">
      <c r="H263" s="28"/>
    </row>
    <row r="264" spans="8:8" ht="15.75" customHeight="1" x14ac:dyDescent="0.25">
      <c r="H264" s="28"/>
    </row>
    <row r="265" spans="8:8" ht="15.75" customHeight="1" x14ac:dyDescent="0.25">
      <c r="H265" s="28"/>
    </row>
    <row r="266" spans="8:8" ht="15.75" customHeight="1" x14ac:dyDescent="0.25">
      <c r="H266" s="28"/>
    </row>
    <row r="267" spans="8:8" ht="15.75" customHeight="1" x14ac:dyDescent="0.25">
      <c r="H267" s="28"/>
    </row>
    <row r="268" spans="8:8" ht="15.75" customHeight="1" x14ac:dyDescent="0.25">
      <c r="H268" s="28"/>
    </row>
    <row r="269" spans="8:8" ht="15.75" customHeight="1" x14ac:dyDescent="0.25">
      <c r="H269" s="28"/>
    </row>
    <row r="270" spans="8:8" ht="15.75" customHeight="1" x14ac:dyDescent="0.25">
      <c r="H270" s="28"/>
    </row>
    <row r="271" spans="8:8" ht="15.75" customHeight="1" x14ac:dyDescent="0.25">
      <c r="H271" s="28"/>
    </row>
    <row r="272" spans="8:8" ht="15.75" customHeight="1" x14ac:dyDescent="0.25">
      <c r="H272" s="28"/>
    </row>
    <row r="273" spans="8:8" ht="15.75" customHeight="1" x14ac:dyDescent="0.25">
      <c r="H273" s="28"/>
    </row>
    <row r="274" spans="8:8" ht="15.75" customHeight="1" x14ac:dyDescent="0.25">
      <c r="H274" s="28"/>
    </row>
    <row r="275" spans="8:8" ht="15.75" customHeight="1" x14ac:dyDescent="0.25">
      <c r="H275" s="28"/>
    </row>
    <row r="276" spans="8:8" ht="15.75" customHeight="1" x14ac:dyDescent="0.25">
      <c r="H276" s="28"/>
    </row>
    <row r="277" spans="8:8" ht="15.75" customHeight="1" x14ac:dyDescent="0.25">
      <c r="H277" s="28"/>
    </row>
    <row r="278" spans="8:8" ht="15.75" customHeight="1" x14ac:dyDescent="0.25">
      <c r="H278" s="28"/>
    </row>
    <row r="279" spans="8:8" ht="15.75" customHeight="1" x14ac:dyDescent="0.25">
      <c r="H279" s="28"/>
    </row>
    <row r="280" spans="8:8" ht="15.75" customHeight="1" x14ac:dyDescent="0.25">
      <c r="H280" s="28"/>
    </row>
    <row r="281" spans="8:8" ht="15.75" customHeight="1" x14ac:dyDescent="0.25">
      <c r="H281" s="28"/>
    </row>
    <row r="282" spans="8:8" ht="15.75" customHeight="1" x14ac:dyDescent="0.25">
      <c r="H282" s="28"/>
    </row>
    <row r="283" spans="8:8" ht="15.75" customHeight="1" x14ac:dyDescent="0.25">
      <c r="H283" s="28"/>
    </row>
    <row r="284" spans="8:8" ht="15.75" customHeight="1" x14ac:dyDescent="0.25">
      <c r="H284" s="28"/>
    </row>
    <row r="285" spans="8:8" ht="15.75" customHeight="1" x14ac:dyDescent="0.25">
      <c r="H285" s="28"/>
    </row>
    <row r="286" spans="8:8" ht="15.75" customHeight="1" x14ac:dyDescent="0.25">
      <c r="H286" s="28"/>
    </row>
    <row r="287" spans="8:8" ht="15.75" customHeight="1" x14ac:dyDescent="0.25">
      <c r="H287" s="28"/>
    </row>
    <row r="288" spans="8:8" ht="15.75" customHeight="1" x14ac:dyDescent="0.25">
      <c r="H288" s="28"/>
    </row>
    <row r="289" spans="8:8" ht="15.75" customHeight="1" x14ac:dyDescent="0.25">
      <c r="H289" s="28"/>
    </row>
    <row r="290" spans="8:8" ht="15.75" customHeight="1" x14ac:dyDescent="0.25">
      <c r="H290" s="28"/>
    </row>
    <row r="291" spans="8:8" ht="15.75" customHeight="1" x14ac:dyDescent="0.25">
      <c r="H291" s="28"/>
    </row>
    <row r="292" spans="8:8" ht="15.75" customHeight="1" x14ac:dyDescent="0.25">
      <c r="H292" s="28"/>
    </row>
    <row r="293" spans="8:8" ht="15.75" customHeight="1" x14ac:dyDescent="0.25">
      <c r="H293" s="28"/>
    </row>
    <row r="294" spans="8:8" ht="15.75" customHeight="1" x14ac:dyDescent="0.25">
      <c r="H294" s="28"/>
    </row>
    <row r="295" spans="8:8" ht="15.75" customHeight="1" x14ac:dyDescent="0.25">
      <c r="H295" s="28"/>
    </row>
    <row r="296" spans="8:8" ht="15.75" customHeight="1" x14ac:dyDescent="0.25">
      <c r="H296" s="28"/>
    </row>
    <row r="297" spans="8:8" ht="15.75" customHeight="1" x14ac:dyDescent="0.25">
      <c r="H297" s="28"/>
    </row>
    <row r="298" spans="8:8" ht="15.75" customHeight="1" x14ac:dyDescent="0.25">
      <c r="H298" s="28"/>
    </row>
    <row r="299" spans="8:8" ht="15.75" customHeight="1" x14ac:dyDescent="0.25">
      <c r="H299" s="28"/>
    </row>
    <row r="300" spans="8:8" ht="15.75" customHeight="1" x14ac:dyDescent="0.25">
      <c r="H300" s="28"/>
    </row>
    <row r="301" spans="8:8" ht="15.75" customHeight="1" x14ac:dyDescent="0.25">
      <c r="H301" s="28"/>
    </row>
    <row r="302" spans="8:8" ht="15.75" customHeight="1" x14ac:dyDescent="0.25">
      <c r="H302" s="28"/>
    </row>
    <row r="303" spans="8:8" ht="15.75" customHeight="1" x14ac:dyDescent="0.25">
      <c r="H303" s="28"/>
    </row>
    <row r="304" spans="8:8" ht="15.75" customHeight="1" x14ac:dyDescent="0.25">
      <c r="H304" s="28"/>
    </row>
    <row r="305" spans="8:8" ht="15.75" customHeight="1" x14ac:dyDescent="0.25">
      <c r="H305" s="28"/>
    </row>
    <row r="306" spans="8:8" ht="15.75" customHeight="1" x14ac:dyDescent="0.25">
      <c r="H306" s="28"/>
    </row>
    <row r="307" spans="8:8" ht="15.75" customHeight="1" x14ac:dyDescent="0.25">
      <c r="H307" s="28"/>
    </row>
    <row r="308" spans="8:8" ht="15.75" customHeight="1" x14ac:dyDescent="0.25">
      <c r="H308" s="28"/>
    </row>
    <row r="309" spans="8:8" ht="15.75" customHeight="1" x14ac:dyDescent="0.25">
      <c r="H309" s="28"/>
    </row>
    <row r="310" spans="8:8" ht="15.75" customHeight="1" x14ac:dyDescent="0.25">
      <c r="H310" s="28"/>
    </row>
    <row r="311" spans="8:8" ht="15.75" customHeight="1" x14ac:dyDescent="0.25">
      <c r="H311" s="28"/>
    </row>
    <row r="312" spans="8:8" ht="15.75" customHeight="1" x14ac:dyDescent="0.25">
      <c r="H312" s="28"/>
    </row>
    <row r="313" spans="8:8" ht="15.75" customHeight="1" x14ac:dyDescent="0.25">
      <c r="H313" s="28"/>
    </row>
    <row r="314" spans="8:8" ht="15.75" customHeight="1" x14ac:dyDescent="0.25">
      <c r="H314" s="28"/>
    </row>
    <row r="315" spans="8:8" ht="15.75" customHeight="1" x14ac:dyDescent="0.25">
      <c r="H315" s="28"/>
    </row>
    <row r="316" spans="8:8" ht="15.75" customHeight="1" x14ac:dyDescent="0.25">
      <c r="H316" s="28"/>
    </row>
    <row r="317" spans="8:8" ht="15.75" customHeight="1" x14ac:dyDescent="0.25">
      <c r="H317" s="28"/>
    </row>
    <row r="318" spans="8:8" ht="15.75" customHeight="1" x14ac:dyDescent="0.25">
      <c r="H318" s="28"/>
    </row>
    <row r="319" spans="8:8" ht="15.75" customHeight="1" x14ac:dyDescent="0.25">
      <c r="H319" s="28"/>
    </row>
    <row r="320" spans="8:8" ht="15.75" customHeight="1" x14ac:dyDescent="0.25">
      <c r="H320" s="28"/>
    </row>
    <row r="321" spans="8:8" ht="15.75" customHeight="1" x14ac:dyDescent="0.25">
      <c r="H321" s="28"/>
    </row>
    <row r="322" spans="8:8" ht="15.75" customHeight="1" x14ac:dyDescent="0.25">
      <c r="H322" s="28"/>
    </row>
    <row r="323" spans="8:8" ht="15.75" customHeight="1" x14ac:dyDescent="0.25">
      <c r="H323" s="28"/>
    </row>
    <row r="324" spans="8:8" ht="15.75" customHeight="1" x14ac:dyDescent="0.25">
      <c r="H324" s="28"/>
    </row>
    <row r="325" spans="8:8" ht="15.75" customHeight="1" x14ac:dyDescent="0.25">
      <c r="H325" s="28"/>
    </row>
    <row r="326" spans="8:8" ht="15.75" customHeight="1" x14ac:dyDescent="0.25">
      <c r="H326" s="28"/>
    </row>
    <row r="327" spans="8:8" ht="15.75" customHeight="1" x14ac:dyDescent="0.25">
      <c r="H327" s="28"/>
    </row>
    <row r="328" spans="8:8" ht="15.75" customHeight="1" x14ac:dyDescent="0.25">
      <c r="H328" s="28"/>
    </row>
    <row r="329" spans="8:8" ht="15.75" customHeight="1" x14ac:dyDescent="0.25">
      <c r="H329" s="28"/>
    </row>
    <row r="330" spans="8:8" ht="15.75" customHeight="1" x14ac:dyDescent="0.25">
      <c r="H330" s="28"/>
    </row>
    <row r="331" spans="8:8" ht="15.75" customHeight="1" x14ac:dyDescent="0.25">
      <c r="H331" s="28"/>
    </row>
    <row r="332" spans="8:8" ht="15.75" customHeight="1" x14ac:dyDescent="0.25">
      <c r="H332" s="28"/>
    </row>
    <row r="333" spans="8:8" ht="15.75" customHeight="1" x14ac:dyDescent="0.25">
      <c r="H333" s="28"/>
    </row>
    <row r="334" spans="8:8" ht="15.75" customHeight="1" x14ac:dyDescent="0.25">
      <c r="H334" s="28"/>
    </row>
    <row r="335" spans="8:8" ht="15.75" customHeight="1" x14ac:dyDescent="0.25">
      <c r="H335" s="28"/>
    </row>
    <row r="336" spans="8:8" ht="15.75" customHeight="1" x14ac:dyDescent="0.25">
      <c r="H336" s="28"/>
    </row>
    <row r="337" spans="8:8" ht="15.75" customHeight="1" x14ac:dyDescent="0.25">
      <c r="H337" s="28"/>
    </row>
    <row r="338" spans="8:8" ht="15.75" customHeight="1" x14ac:dyDescent="0.25">
      <c r="H338" s="28"/>
    </row>
    <row r="339" spans="8:8" ht="15.75" customHeight="1" x14ac:dyDescent="0.25">
      <c r="H339" s="28"/>
    </row>
    <row r="340" spans="8:8" ht="15.75" customHeight="1" x14ac:dyDescent="0.25">
      <c r="H340" s="28"/>
    </row>
    <row r="341" spans="8:8" ht="15.75" customHeight="1" x14ac:dyDescent="0.25">
      <c r="H341" s="28"/>
    </row>
    <row r="342" spans="8:8" ht="15.75" customHeight="1" x14ac:dyDescent="0.25">
      <c r="H342" s="28"/>
    </row>
    <row r="343" spans="8:8" ht="15.75" customHeight="1" x14ac:dyDescent="0.25">
      <c r="H343" s="28"/>
    </row>
    <row r="344" spans="8:8" ht="15.75" customHeight="1" x14ac:dyDescent="0.25">
      <c r="H344" s="28"/>
    </row>
    <row r="345" spans="8:8" ht="15.75" customHeight="1" x14ac:dyDescent="0.25">
      <c r="H345" s="28"/>
    </row>
    <row r="346" spans="8:8" ht="15.75" customHeight="1" x14ac:dyDescent="0.25">
      <c r="H346" s="28"/>
    </row>
    <row r="347" spans="8:8" ht="15.75" customHeight="1" x14ac:dyDescent="0.25">
      <c r="H347" s="28"/>
    </row>
    <row r="348" spans="8:8" ht="15.75" customHeight="1" x14ac:dyDescent="0.25">
      <c r="H348" s="28"/>
    </row>
    <row r="349" spans="8:8" ht="15.75" customHeight="1" x14ac:dyDescent="0.25">
      <c r="H349" s="28"/>
    </row>
    <row r="350" spans="8:8" ht="15.75" customHeight="1" x14ac:dyDescent="0.25">
      <c r="H350" s="28"/>
    </row>
    <row r="351" spans="8:8" ht="15.75" customHeight="1" x14ac:dyDescent="0.25">
      <c r="H351" s="28"/>
    </row>
    <row r="352" spans="8:8" ht="15.75" customHeight="1" x14ac:dyDescent="0.25">
      <c r="H352" s="28"/>
    </row>
    <row r="353" spans="8:8" ht="15.75" customHeight="1" x14ac:dyDescent="0.25">
      <c r="H353" s="28"/>
    </row>
    <row r="354" spans="8:8" ht="15.75" customHeight="1" x14ac:dyDescent="0.25">
      <c r="H354" s="28"/>
    </row>
    <row r="355" spans="8:8" ht="15.75" customHeight="1" x14ac:dyDescent="0.25">
      <c r="H355" s="28"/>
    </row>
    <row r="356" spans="8:8" ht="15.75" customHeight="1" x14ac:dyDescent="0.25">
      <c r="H356" s="28"/>
    </row>
    <row r="357" spans="8:8" ht="15.75" customHeight="1" x14ac:dyDescent="0.25">
      <c r="H357" s="28"/>
    </row>
    <row r="358" spans="8:8" ht="15.75" customHeight="1" x14ac:dyDescent="0.25">
      <c r="H358" s="28"/>
    </row>
    <row r="359" spans="8:8" ht="15.75" customHeight="1" x14ac:dyDescent="0.25">
      <c r="H359" s="28"/>
    </row>
    <row r="360" spans="8:8" ht="15.75" customHeight="1" x14ac:dyDescent="0.25">
      <c r="H360" s="28"/>
    </row>
    <row r="361" spans="8:8" ht="15.75" customHeight="1" x14ac:dyDescent="0.25">
      <c r="H361" s="28"/>
    </row>
    <row r="362" spans="8:8" ht="15.75" customHeight="1" x14ac:dyDescent="0.25">
      <c r="H362" s="28"/>
    </row>
    <row r="363" spans="8:8" ht="15.75" customHeight="1" x14ac:dyDescent="0.25">
      <c r="H363" s="28"/>
    </row>
    <row r="364" spans="8:8" ht="15.75" customHeight="1" x14ac:dyDescent="0.25">
      <c r="H364" s="28"/>
    </row>
    <row r="365" spans="8:8" ht="15.75" customHeight="1" x14ac:dyDescent="0.25">
      <c r="H365" s="28"/>
    </row>
    <row r="366" spans="8:8" ht="15.75" customHeight="1" x14ac:dyDescent="0.25">
      <c r="H366" s="28"/>
    </row>
    <row r="367" spans="8:8" ht="15.75" customHeight="1" x14ac:dyDescent="0.25">
      <c r="H367" s="28"/>
    </row>
    <row r="368" spans="8:8" ht="15.75" customHeight="1" x14ac:dyDescent="0.25">
      <c r="H368" s="28"/>
    </row>
    <row r="369" spans="8:8" ht="15.75" customHeight="1" x14ac:dyDescent="0.25">
      <c r="H369" s="28"/>
    </row>
    <row r="370" spans="8:8" ht="15.75" customHeight="1" x14ac:dyDescent="0.25">
      <c r="H370" s="28"/>
    </row>
    <row r="371" spans="8:8" ht="15.75" customHeight="1" x14ac:dyDescent="0.25">
      <c r="H371" s="28"/>
    </row>
    <row r="372" spans="8:8" ht="15.75" customHeight="1" x14ac:dyDescent="0.25">
      <c r="H372" s="28"/>
    </row>
    <row r="373" spans="8:8" ht="15.75" customHeight="1" x14ac:dyDescent="0.25">
      <c r="H373" s="28"/>
    </row>
    <row r="374" spans="8:8" ht="15.75" customHeight="1" x14ac:dyDescent="0.25">
      <c r="H374" s="28"/>
    </row>
    <row r="375" spans="8:8" ht="15.75" customHeight="1" x14ac:dyDescent="0.25">
      <c r="H375" s="28"/>
    </row>
    <row r="376" spans="8:8" ht="15.75" customHeight="1" x14ac:dyDescent="0.25">
      <c r="H376" s="28"/>
    </row>
    <row r="377" spans="8:8" ht="15.75" customHeight="1" x14ac:dyDescent="0.25">
      <c r="H377" s="28"/>
    </row>
    <row r="378" spans="8:8" ht="15.75" customHeight="1" x14ac:dyDescent="0.25">
      <c r="H378" s="28"/>
    </row>
    <row r="379" spans="8:8" ht="15.75" customHeight="1" x14ac:dyDescent="0.25">
      <c r="H379" s="28"/>
    </row>
    <row r="380" spans="8:8" ht="15.75" customHeight="1" x14ac:dyDescent="0.25">
      <c r="H380" s="28"/>
    </row>
    <row r="381" spans="8:8" ht="15.75" customHeight="1" x14ac:dyDescent="0.25">
      <c r="H381" s="28"/>
    </row>
    <row r="382" spans="8:8" ht="15.75" customHeight="1" x14ac:dyDescent="0.25">
      <c r="H382" s="28"/>
    </row>
    <row r="383" spans="8:8" ht="15.75" customHeight="1" x14ac:dyDescent="0.25">
      <c r="H383" s="28"/>
    </row>
    <row r="384" spans="8:8" ht="15.75" customHeight="1" x14ac:dyDescent="0.25">
      <c r="H384" s="28"/>
    </row>
    <row r="385" spans="8:8" ht="15.75" customHeight="1" x14ac:dyDescent="0.25">
      <c r="H385" s="28"/>
    </row>
    <row r="386" spans="8:8" ht="15.75" customHeight="1" x14ac:dyDescent="0.25">
      <c r="H386" s="28"/>
    </row>
    <row r="387" spans="8:8" ht="15.75" customHeight="1" x14ac:dyDescent="0.25">
      <c r="H387" s="28"/>
    </row>
    <row r="388" spans="8:8" ht="15.75" customHeight="1" x14ac:dyDescent="0.25">
      <c r="H388" s="28"/>
    </row>
    <row r="389" spans="8:8" ht="15.75" customHeight="1" x14ac:dyDescent="0.25">
      <c r="H389" s="28"/>
    </row>
    <row r="390" spans="8:8" ht="15.75" customHeight="1" x14ac:dyDescent="0.25">
      <c r="H390" s="28"/>
    </row>
    <row r="391" spans="8:8" ht="15.75" customHeight="1" x14ac:dyDescent="0.25">
      <c r="H391" s="28"/>
    </row>
    <row r="392" spans="8:8" ht="15.75" customHeight="1" x14ac:dyDescent="0.25">
      <c r="H392" s="28"/>
    </row>
    <row r="393" spans="8:8" ht="15.75" customHeight="1" x14ac:dyDescent="0.25">
      <c r="H393" s="28"/>
    </row>
    <row r="394" spans="8:8" ht="15.75" customHeight="1" x14ac:dyDescent="0.25">
      <c r="H394" s="28"/>
    </row>
    <row r="395" spans="8:8" ht="15.75" customHeight="1" x14ac:dyDescent="0.25">
      <c r="H395" s="28"/>
    </row>
    <row r="396" spans="8:8" ht="15.75" customHeight="1" x14ac:dyDescent="0.25">
      <c r="H396" s="28"/>
    </row>
    <row r="397" spans="8:8" ht="15.75" customHeight="1" x14ac:dyDescent="0.25">
      <c r="H397" s="28"/>
    </row>
    <row r="398" spans="8:8" ht="15.75" customHeight="1" x14ac:dyDescent="0.25">
      <c r="H398" s="28"/>
    </row>
    <row r="399" spans="8:8" ht="15.75" customHeight="1" x14ac:dyDescent="0.25">
      <c r="H399" s="28"/>
    </row>
    <row r="400" spans="8:8" ht="15.75" customHeight="1" x14ac:dyDescent="0.25">
      <c r="H400" s="28"/>
    </row>
    <row r="401" spans="8:8" ht="15.75" customHeight="1" x14ac:dyDescent="0.25">
      <c r="H401" s="28"/>
    </row>
    <row r="402" spans="8:8" ht="15.75" customHeight="1" x14ac:dyDescent="0.25">
      <c r="H402" s="28"/>
    </row>
    <row r="403" spans="8:8" ht="15.75" customHeight="1" x14ac:dyDescent="0.25">
      <c r="H403" s="28"/>
    </row>
    <row r="404" spans="8:8" ht="15.75" customHeight="1" x14ac:dyDescent="0.25">
      <c r="H404" s="28"/>
    </row>
    <row r="405" spans="8:8" ht="15.75" customHeight="1" x14ac:dyDescent="0.25">
      <c r="H405" s="28"/>
    </row>
    <row r="406" spans="8:8" ht="15.75" customHeight="1" x14ac:dyDescent="0.25">
      <c r="H406" s="28"/>
    </row>
    <row r="407" spans="8:8" ht="15.75" customHeight="1" x14ac:dyDescent="0.25">
      <c r="H407" s="28"/>
    </row>
    <row r="408" spans="8:8" ht="15.75" customHeight="1" x14ac:dyDescent="0.25">
      <c r="H408" s="28"/>
    </row>
    <row r="409" spans="8:8" ht="15.75" customHeight="1" x14ac:dyDescent="0.25">
      <c r="H409" s="28"/>
    </row>
    <row r="410" spans="8:8" ht="15.75" customHeight="1" x14ac:dyDescent="0.25">
      <c r="H410" s="28"/>
    </row>
    <row r="411" spans="8:8" ht="15.75" customHeight="1" x14ac:dyDescent="0.25">
      <c r="H411" s="28"/>
    </row>
    <row r="412" spans="8:8" ht="15.75" customHeight="1" x14ac:dyDescent="0.25">
      <c r="H412" s="28"/>
    </row>
    <row r="413" spans="8:8" ht="15.75" customHeight="1" x14ac:dyDescent="0.25">
      <c r="H413" s="28"/>
    </row>
    <row r="414" spans="8:8" ht="15.75" customHeight="1" x14ac:dyDescent="0.25">
      <c r="H414" s="28"/>
    </row>
    <row r="415" spans="8:8" ht="15.75" customHeight="1" x14ac:dyDescent="0.25">
      <c r="H415" s="28"/>
    </row>
    <row r="416" spans="8:8" ht="15.75" customHeight="1" x14ac:dyDescent="0.25">
      <c r="H416" s="28"/>
    </row>
    <row r="417" spans="8:8" ht="15.75" customHeight="1" x14ac:dyDescent="0.25">
      <c r="H417" s="28"/>
    </row>
    <row r="418" spans="8:8" ht="15.75" customHeight="1" x14ac:dyDescent="0.25">
      <c r="H418" s="28"/>
    </row>
    <row r="419" spans="8:8" ht="15.75" customHeight="1" x14ac:dyDescent="0.25">
      <c r="H419" s="28"/>
    </row>
    <row r="420" spans="8:8" ht="15.75" customHeight="1" x14ac:dyDescent="0.25">
      <c r="H420" s="28"/>
    </row>
    <row r="421" spans="8:8" ht="15.75" customHeight="1" x14ac:dyDescent="0.25">
      <c r="H421" s="28"/>
    </row>
    <row r="422" spans="8:8" ht="15.75" customHeight="1" x14ac:dyDescent="0.25">
      <c r="H422" s="28"/>
    </row>
    <row r="423" spans="8:8" ht="15.75" customHeight="1" x14ac:dyDescent="0.25">
      <c r="H423" s="28"/>
    </row>
    <row r="424" spans="8:8" ht="15.75" customHeight="1" x14ac:dyDescent="0.25">
      <c r="H424" s="28"/>
    </row>
    <row r="425" spans="8:8" ht="15.75" customHeight="1" x14ac:dyDescent="0.25">
      <c r="H425" s="28"/>
    </row>
    <row r="426" spans="8:8" ht="15.75" customHeight="1" x14ac:dyDescent="0.25">
      <c r="H426" s="28"/>
    </row>
    <row r="427" spans="8:8" ht="15.75" customHeight="1" x14ac:dyDescent="0.25">
      <c r="H427" s="28"/>
    </row>
    <row r="428" spans="8:8" ht="15.75" customHeight="1" x14ac:dyDescent="0.25">
      <c r="H428" s="28"/>
    </row>
    <row r="429" spans="8:8" ht="15.75" customHeight="1" x14ac:dyDescent="0.25">
      <c r="H429" s="28"/>
    </row>
    <row r="430" spans="8:8" ht="15.75" customHeight="1" x14ac:dyDescent="0.25">
      <c r="H430" s="28"/>
    </row>
    <row r="431" spans="8:8" ht="15.75" customHeight="1" x14ac:dyDescent="0.25">
      <c r="H431" s="28"/>
    </row>
    <row r="432" spans="8:8" ht="15.75" customHeight="1" x14ac:dyDescent="0.25">
      <c r="H432" s="28"/>
    </row>
    <row r="433" spans="8:8" ht="15.75" customHeight="1" x14ac:dyDescent="0.25">
      <c r="H433" s="28"/>
    </row>
    <row r="434" spans="8:8" ht="15.75" customHeight="1" x14ac:dyDescent="0.25">
      <c r="H434" s="28"/>
    </row>
    <row r="435" spans="8:8" ht="15.75" customHeight="1" x14ac:dyDescent="0.25">
      <c r="H435" s="28"/>
    </row>
    <row r="436" spans="8:8" ht="15.75" customHeight="1" x14ac:dyDescent="0.25">
      <c r="H436" s="28"/>
    </row>
    <row r="437" spans="8:8" ht="15.75" customHeight="1" x14ac:dyDescent="0.25">
      <c r="H437" s="28"/>
    </row>
    <row r="438" spans="8:8" ht="15.75" customHeight="1" x14ac:dyDescent="0.25">
      <c r="H438" s="28"/>
    </row>
    <row r="439" spans="8:8" ht="15.75" customHeight="1" x14ac:dyDescent="0.25">
      <c r="H439" s="28"/>
    </row>
    <row r="440" spans="8:8" ht="15.75" customHeight="1" x14ac:dyDescent="0.25">
      <c r="H440" s="28"/>
    </row>
    <row r="441" spans="8:8" ht="15.75" customHeight="1" x14ac:dyDescent="0.25">
      <c r="H441" s="28"/>
    </row>
    <row r="442" spans="8:8" ht="15.75" customHeight="1" x14ac:dyDescent="0.25">
      <c r="H442" s="28"/>
    </row>
    <row r="443" spans="8:8" ht="15.75" customHeight="1" x14ac:dyDescent="0.25">
      <c r="H443" s="28"/>
    </row>
    <row r="444" spans="8:8" ht="15.75" customHeight="1" x14ac:dyDescent="0.25">
      <c r="H444" s="28"/>
    </row>
    <row r="445" spans="8:8" ht="15.75" customHeight="1" x14ac:dyDescent="0.25">
      <c r="H445" s="28"/>
    </row>
    <row r="446" spans="8:8" ht="15.75" customHeight="1" x14ac:dyDescent="0.25">
      <c r="H446" s="28"/>
    </row>
    <row r="447" spans="8:8" ht="15.75" customHeight="1" x14ac:dyDescent="0.25">
      <c r="H447" s="28"/>
    </row>
    <row r="448" spans="8:8" ht="15.75" customHeight="1" x14ac:dyDescent="0.25">
      <c r="H448" s="28"/>
    </row>
    <row r="449" spans="8:8" ht="15.75" customHeight="1" x14ac:dyDescent="0.25">
      <c r="H449" s="28"/>
    </row>
    <row r="450" spans="8:8" ht="15.75" customHeight="1" x14ac:dyDescent="0.25">
      <c r="H450" s="28"/>
    </row>
    <row r="451" spans="8:8" ht="15.75" customHeight="1" x14ac:dyDescent="0.25">
      <c r="H451" s="28"/>
    </row>
    <row r="452" spans="8:8" ht="15.75" customHeight="1" x14ac:dyDescent="0.25">
      <c r="H452" s="28"/>
    </row>
    <row r="453" spans="8:8" ht="15.75" customHeight="1" x14ac:dyDescent="0.25">
      <c r="H453" s="28"/>
    </row>
    <row r="454" spans="8:8" ht="15.75" customHeight="1" x14ac:dyDescent="0.25">
      <c r="H454" s="28"/>
    </row>
    <row r="455" spans="8:8" ht="15.75" customHeight="1" x14ac:dyDescent="0.25">
      <c r="H455" s="28"/>
    </row>
    <row r="456" spans="8:8" ht="15.75" customHeight="1" x14ac:dyDescent="0.25">
      <c r="H456" s="28"/>
    </row>
    <row r="457" spans="8:8" ht="15.75" customHeight="1" x14ac:dyDescent="0.25">
      <c r="H457" s="28"/>
    </row>
    <row r="458" spans="8:8" ht="15.75" customHeight="1" x14ac:dyDescent="0.25">
      <c r="H458" s="28"/>
    </row>
    <row r="459" spans="8:8" ht="15.75" customHeight="1" x14ac:dyDescent="0.25">
      <c r="H459" s="28"/>
    </row>
    <row r="460" spans="8:8" ht="15.75" customHeight="1" x14ac:dyDescent="0.25">
      <c r="H460" s="28"/>
    </row>
    <row r="461" spans="8:8" ht="15.75" customHeight="1" x14ac:dyDescent="0.25">
      <c r="H461" s="28"/>
    </row>
    <row r="462" spans="8:8" ht="15.75" customHeight="1" x14ac:dyDescent="0.25">
      <c r="H462" s="28"/>
    </row>
    <row r="463" spans="8:8" ht="15.75" customHeight="1" x14ac:dyDescent="0.25">
      <c r="H463" s="28"/>
    </row>
    <row r="464" spans="8:8" ht="15.75" customHeight="1" x14ac:dyDescent="0.25">
      <c r="H464" s="28"/>
    </row>
    <row r="465" spans="8:8" ht="15.75" customHeight="1" x14ac:dyDescent="0.25">
      <c r="H465" s="28"/>
    </row>
    <row r="466" spans="8:8" ht="15.75" customHeight="1" x14ac:dyDescent="0.25">
      <c r="H466" s="28"/>
    </row>
    <row r="467" spans="8:8" ht="15.75" customHeight="1" x14ac:dyDescent="0.25">
      <c r="H467" s="28"/>
    </row>
    <row r="468" spans="8:8" ht="15.75" customHeight="1" x14ac:dyDescent="0.25">
      <c r="H468" s="28"/>
    </row>
    <row r="469" spans="8:8" ht="15.75" customHeight="1" x14ac:dyDescent="0.25">
      <c r="H469" s="28"/>
    </row>
    <row r="470" spans="8:8" ht="15.75" customHeight="1" x14ac:dyDescent="0.25">
      <c r="H470" s="28"/>
    </row>
    <row r="471" spans="8:8" ht="15.75" customHeight="1" x14ac:dyDescent="0.25">
      <c r="H471" s="28"/>
    </row>
    <row r="472" spans="8:8" ht="15.75" customHeight="1" x14ac:dyDescent="0.25">
      <c r="H472" s="28"/>
    </row>
    <row r="473" spans="8:8" ht="15.75" customHeight="1" x14ac:dyDescent="0.25">
      <c r="H473" s="28"/>
    </row>
    <row r="474" spans="8:8" ht="15.75" customHeight="1" x14ac:dyDescent="0.25">
      <c r="H474" s="28"/>
    </row>
    <row r="475" spans="8:8" ht="15.75" customHeight="1" x14ac:dyDescent="0.25">
      <c r="H475" s="28"/>
    </row>
    <row r="476" spans="8:8" ht="15.75" customHeight="1" x14ac:dyDescent="0.25">
      <c r="H476" s="28"/>
    </row>
    <row r="477" spans="8:8" ht="15.75" customHeight="1" x14ac:dyDescent="0.25">
      <c r="H477" s="28"/>
    </row>
    <row r="478" spans="8:8" ht="15.75" customHeight="1" x14ac:dyDescent="0.25">
      <c r="H478" s="28"/>
    </row>
    <row r="479" spans="8:8" ht="15.75" customHeight="1" x14ac:dyDescent="0.25">
      <c r="H479" s="28"/>
    </row>
    <row r="480" spans="8:8" ht="15.75" customHeight="1" x14ac:dyDescent="0.25">
      <c r="H480" s="28"/>
    </row>
    <row r="481" spans="8:8" ht="15.75" customHeight="1" x14ac:dyDescent="0.25">
      <c r="H481" s="28"/>
    </row>
    <row r="482" spans="8:8" ht="15.75" customHeight="1" x14ac:dyDescent="0.25">
      <c r="H482" s="28"/>
    </row>
    <row r="483" spans="8:8" ht="15.75" customHeight="1" x14ac:dyDescent="0.25">
      <c r="H483" s="28"/>
    </row>
    <row r="484" spans="8:8" ht="15.75" customHeight="1" x14ac:dyDescent="0.25">
      <c r="H484" s="28"/>
    </row>
    <row r="485" spans="8:8" ht="15.75" customHeight="1" x14ac:dyDescent="0.25">
      <c r="H485" s="28"/>
    </row>
    <row r="486" spans="8:8" ht="15.75" customHeight="1" x14ac:dyDescent="0.25">
      <c r="H486" s="28"/>
    </row>
    <row r="487" spans="8:8" ht="15.75" customHeight="1" x14ac:dyDescent="0.25">
      <c r="H487" s="28"/>
    </row>
    <row r="488" spans="8:8" ht="15.75" customHeight="1" x14ac:dyDescent="0.25">
      <c r="H488" s="28"/>
    </row>
    <row r="489" spans="8:8" ht="15.75" customHeight="1" x14ac:dyDescent="0.25">
      <c r="H489" s="28"/>
    </row>
    <row r="490" spans="8:8" ht="15.75" customHeight="1" x14ac:dyDescent="0.25">
      <c r="H490" s="28"/>
    </row>
    <row r="491" spans="8:8" ht="15.75" customHeight="1" x14ac:dyDescent="0.25">
      <c r="H491" s="28"/>
    </row>
    <row r="492" spans="8:8" ht="15.75" customHeight="1" x14ac:dyDescent="0.25">
      <c r="H492" s="28"/>
    </row>
    <row r="493" spans="8:8" ht="15.75" customHeight="1" x14ac:dyDescent="0.25">
      <c r="H493" s="28"/>
    </row>
    <row r="494" spans="8:8" ht="15.75" customHeight="1" x14ac:dyDescent="0.25">
      <c r="H494" s="28"/>
    </row>
    <row r="495" spans="8:8" ht="15.75" customHeight="1" x14ac:dyDescent="0.25">
      <c r="H495" s="28"/>
    </row>
    <row r="496" spans="8:8" ht="15.75" customHeight="1" x14ac:dyDescent="0.25">
      <c r="H496" s="28"/>
    </row>
    <row r="497" spans="8:8" ht="15.75" customHeight="1" x14ac:dyDescent="0.25">
      <c r="H497" s="28"/>
    </row>
    <row r="498" spans="8:8" ht="15.75" customHeight="1" x14ac:dyDescent="0.25">
      <c r="H498" s="28"/>
    </row>
    <row r="499" spans="8:8" ht="15.75" customHeight="1" x14ac:dyDescent="0.25">
      <c r="H499" s="28"/>
    </row>
    <row r="500" spans="8:8" ht="15.75" customHeight="1" x14ac:dyDescent="0.25">
      <c r="H500" s="28"/>
    </row>
    <row r="501" spans="8:8" ht="15.75" customHeight="1" x14ac:dyDescent="0.25">
      <c r="H501" s="28"/>
    </row>
    <row r="502" spans="8:8" ht="15.75" customHeight="1" x14ac:dyDescent="0.25">
      <c r="H502" s="28"/>
    </row>
    <row r="503" spans="8:8" ht="15.75" customHeight="1" x14ac:dyDescent="0.25">
      <c r="H503" s="28"/>
    </row>
    <row r="504" spans="8:8" ht="15.75" customHeight="1" x14ac:dyDescent="0.25">
      <c r="H504" s="28"/>
    </row>
    <row r="505" spans="8:8" ht="15.75" customHeight="1" x14ac:dyDescent="0.25">
      <c r="H505" s="28"/>
    </row>
    <row r="506" spans="8:8" ht="15.75" customHeight="1" x14ac:dyDescent="0.25">
      <c r="H506" s="28"/>
    </row>
    <row r="507" spans="8:8" ht="15.75" customHeight="1" x14ac:dyDescent="0.25">
      <c r="H507" s="28"/>
    </row>
    <row r="508" spans="8:8" ht="15.75" customHeight="1" x14ac:dyDescent="0.25">
      <c r="H508" s="28"/>
    </row>
    <row r="509" spans="8:8" ht="15.75" customHeight="1" x14ac:dyDescent="0.25">
      <c r="H509" s="28"/>
    </row>
    <row r="510" spans="8:8" ht="15.75" customHeight="1" x14ac:dyDescent="0.25">
      <c r="H510" s="28"/>
    </row>
    <row r="511" spans="8:8" ht="15.75" customHeight="1" x14ac:dyDescent="0.25">
      <c r="H511" s="28"/>
    </row>
    <row r="512" spans="8:8" ht="15.75" customHeight="1" x14ac:dyDescent="0.25">
      <c r="H512" s="28"/>
    </row>
    <row r="513" spans="8:8" ht="15.75" customHeight="1" x14ac:dyDescent="0.25">
      <c r="H513" s="28"/>
    </row>
    <row r="514" spans="8:8" ht="15.75" customHeight="1" x14ac:dyDescent="0.25">
      <c r="H514" s="28"/>
    </row>
    <row r="515" spans="8:8" ht="15.75" customHeight="1" x14ac:dyDescent="0.25">
      <c r="H515" s="28"/>
    </row>
    <row r="516" spans="8:8" ht="15.75" customHeight="1" x14ac:dyDescent="0.25">
      <c r="H516" s="28"/>
    </row>
    <row r="517" spans="8:8" ht="15.75" customHeight="1" x14ac:dyDescent="0.25">
      <c r="H517" s="28"/>
    </row>
    <row r="518" spans="8:8" ht="15.75" customHeight="1" x14ac:dyDescent="0.25">
      <c r="H518" s="28"/>
    </row>
    <row r="519" spans="8:8" ht="15.75" customHeight="1" x14ac:dyDescent="0.25">
      <c r="H519" s="28"/>
    </row>
    <row r="520" spans="8:8" ht="15.75" customHeight="1" x14ac:dyDescent="0.25">
      <c r="H520" s="28"/>
    </row>
    <row r="521" spans="8:8" ht="15.75" customHeight="1" x14ac:dyDescent="0.25">
      <c r="H521" s="28"/>
    </row>
    <row r="522" spans="8:8" ht="15.75" customHeight="1" x14ac:dyDescent="0.25">
      <c r="H522" s="28"/>
    </row>
    <row r="523" spans="8:8" ht="15.75" customHeight="1" x14ac:dyDescent="0.25">
      <c r="H523" s="28"/>
    </row>
    <row r="524" spans="8:8" ht="15.75" customHeight="1" x14ac:dyDescent="0.25">
      <c r="H524" s="28"/>
    </row>
    <row r="525" spans="8:8" ht="15.75" customHeight="1" x14ac:dyDescent="0.25">
      <c r="H525" s="28"/>
    </row>
    <row r="526" spans="8:8" ht="15.75" customHeight="1" x14ac:dyDescent="0.25">
      <c r="H526" s="28"/>
    </row>
    <row r="527" spans="8:8" ht="15.75" customHeight="1" x14ac:dyDescent="0.25">
      <c r="H527" s="28"/>
    </row>
    <row r="528" spans="8:8" ht="15.75" customHeight="1" x14ac:dyDescent="0.25">
      <c r="H528" s="28"/>
    </row>
    <row r="529" spans="8:8" ht="15.75" customHeight="1" x14ac:dyDescent="0.25">
      <c r="H529" s="28"/>
    </row>
    <row r="530" spans="8:8" ht="15.75" customHeight="1" x14ac:dyDescent="0.25">
      <c r="H530" s="28"/>
    </row>
    <row r="531" spans="8:8" ht="15.75" customHeight="1" x14ac:dyDescent="0.25">
      <c r="H531" s="28"/>
    </row>
    <row r="532" spans="8:8" ht="15.75" customHeight="1" x14ac:dyDescent="0.25">
      <c r="H532" s="28"/>
    </row>
    <row r="533" spans="8:8" ht="15.75" customHeight="1" x14ac:dyDescent="0.25">
      <c r="H533" s="28"/>
    </row>
    <row r="534" spans="8:8" ht="15.75" customHeight="1" x14ac:dyDescent="0.25">
      <c r="H534" s="28"/>
    </row>
    <row r="535" spans="8:8" ht="15.75" customHeight="1" x14ac:dyDescent="0.25">
      <c r="H535" s="28"/>
    </row>
    <row r="536" spans="8:8" ht="15.75" customHeight="1" x14ac:dyDescent="0.25">
      <c r="H536" s="28"/>
    </row>
    <row r="537" spans="8:8" ht="15.75" customHeight="1" x14ac:dyDescent="0.25">
      <c r="H537" s="28"/>
    </row>
    <row r="538" spans="8:8" ht="15.75" customHeight="1" x14ac:dyDescent="0.25">
      <c r="H538" s="28"/>
    </row>
    <row r="539" spans="8:8" ht="15.75" customHeight="1" x14ac:dyDescent="0.25">
      <c r="H539" s="28"/>
    </row>
    <row r="540" spans="8:8" ht="15.75" customHeight="1" x14ac:dyDescent="0.25">
      <c r="H540" s="28"/>
    </row>
    <row r="541" spans="8:8" ht="15.75" customHeight="1" x14ac:dyDescent="0.25">
      <c r="H541" s="28"/>
    </row>
    <row r="542" spans="8:8" ht="15.75" customHeight="1" x14ac:dyDescent="0.25">
      <c r="H542" s="28"/>
    </row>
    <row r="543" spans="8:8" ht="15.75" customHeight="1" x14ac:dyDescent="0.25">
      <c r="H543" s="28"/>
    </row>
    <row r="544" spans="8:8" ht="15.75" customHeight="1" x14ac:dyDescent="0.25">
      <c r="H544" s="28"/>
    </row>
    <row r="545" spans="8:8" ht="15.75" customHeight="1" x14ac:dyDescent="0.25">
      <c r="H545" s="28"/>
    </row>
    <row r="546" spans="8:8" ht="15.75" customHeight="1" x14ac:dyDescent="0.25">
      <c r="H546" s="28"/>
    </row>
    <row r="547" spans="8:8" ht="15.75" customHeight="1" x14ac:dyDescent="0.25">
      <c r="H547" s="28"/>
    </row>
    <row r="548" spans="8:8" ht="15.75" customHeight="1" x14ac:dyDescent="0.25">
      <c r="H548" s="28"/>
    </row>
    <row r="549" spans="8:8" ht="15.75" customHeight="1" x14ac:dyDescent="0.25">
      <c r="H549" s="28"/>
    </row>
    <row r="550" spans="8:8" ht="15.75" customHeight="1" x14ac:dyDescent="0.25">
      <c r="H550" s="28"/>
    </row>
    <row r="551" spans="8:8" ht="15.75" customHeight="1" x14ac:dyDescent="0.25">
      <c r="H551" s="28"/>
    </row>
    <row r="552" spans="8:8" ht="15.75" customHeight="1" x14ac:dyDescent="0.25">
      <c r="H552" s="28"/>
    </row>
    <row r="553" spans="8:8" ht="15.75" customHeight="1" x14ac:dyDescent="0.25">
      <c r="H553" s="28"/>
    </row>
    <row r="554" spans="8:8" ht="15.75" customHeight="1" x14ac:dyDescent="0.25">
      <c r="H554" s="28"/>
    </row>
    <row r="555" spans="8:8" ht="15.75" customHeight="1" x14ac:dyDescent="0.25">
      <c r="H555" s="28"/>
    </row>
    <row r="556" spans="8:8" ht="15.75" customHeight="1" x14ac:dyDescent="0.25">
      <c r="H556" s="28"/>
    </row>
    <row r="557" spans="8:8" ht="15.75" customHeight="1" x14ac:dyDescent="0.25">
      <c r="H557" s="28"/>
    </row>
    <row r="558" spans="8:8" ht="15.75" customHeight="1" x14ac:dyDescent="0.25">
      <c r="H558" s="28"/>
    </row>
    <row r="559" spans="8:8" ht="15.75" customHeight="1" x14ac:dyDescent="0.25">
      <c r="H559" s="28"/>
    </row>
    <row r="560" spans="8:8" ht="15.75" customHeight="1" x14ac:dyDescent="0.25">
      <c r="H560" s="28"/>
    </row>
    <row r="561" spans="8:8" ht="15.75" customHeight="1" x14ac:dyDescent="0.25">
      <c r="H561" s="28"/>
    </row>
    <row r="562" spans="8:8" ht="15.75" customHeight="1" x14ac:dyDescent="0.25">
      <c r="H562" s="28"/>
    </row>
    <row r="563" spans="8:8" ht="15.75" customHeight="1" x14ac:dyDescent="0.25">
      <c r="H563" s="28"/>
    </row>
    <row r="564" spans="8:8" ht="15.75" customHeight="1" x14ac:dyDescent="0.25">
      <c r="H564" s="28"/>
    </row>
    <row r="565" spans="8:8" ht="15.75" customHeight="1" x14ac:dyDescent="0.25">
      <c r="H565" s="28"/>
    </row>
    <row r="566" spans="8:8" ht="15.75" customHeight="1" x14ac:dyDescent="0.25">
      <c r="H566" s="28"/>
    </row>
    <row r="567" spans="8:8" ht="15.75" customHeight="1" x14ac:dyDescent="0.25">
      <c r="H567" s="28"/>
    </row>
    <row r="568" spans="8:8" ht="15.75" customHeight="1" x14ac:dyDescent="0.25">
      <c r="H568" s="28"/>
    </row>
    <row r="569" spans="8:8" ht="15.75" customHeight="1" x14ac:dyDescent="0.25">
      <c r="H569" s="28"/>
    </row>
    <row r="570" spans="8:8" ht="15.75" customHeight="1" x14ac:dyDescent="0.25">
      <c r="H570" s="28"/>
    </row>
    <row r="571" spans="8:8" ht="15.75" customHeight="1" x14ac:dyDescent="0.25">
      <c r="H571" s="28"/>
    </row>
    <row r="572" spans="8:8" ht="15.75" customHeight="1" x14ac:dyDescent="0.25">
      <c r="H572" s="28"/>
    </row>
    <row r="573" spans="8:8" ht="15.75" customHeight="1" x14ac:dyDescent="0.25">
      <c r="H573" s="28"/>
    </row>
    <row r="574" spans="8:8" ht="15.75" customHeight="1" x14ac:dyDescent="0.25">
      <c r="H574" s="28"/>
    </row>
    <row r="575" spans="8:8" ht="15.75" customHeight="1" x14ac:dyDescent="0.25">
      <c r="H575" s="28"/>
    </row>
    <row r="576" spans="8:8" ht="15.75" customHeight="1" x14ac:dyDescent="0.25">
      <c r="H576" s="28"/>
    </row>
    <row r="577" spans="8:8" ht="15.75" customHeight="1" x14ac:dyDescent="0.25">
      <c r="H577" s="28"/>
    </row>
    <row r="578" spans="8:8" ht="15.75" customHeight="1" x14ac:dyDescent="0.25">
      <c r="H578" s="28"/>
    </row>
    <row r="579" spans="8:8" ht="15.75" customHeight="1" x14ac:dyDescent="0.25">
      <c r="H579" s="28"/>
    </row>
    <row r="580" spans="8:8" ht="15.75" customHeight="1" x14ac:dyDescent="0.25">
      <c r="H580" s="28"/>
    </row>
    <row r="581" spans="8:8" ht="15.75" customHeight="1" x14ac:dyDescent="0.25">
      <c r="H581" s="28"/>
    </row>
    <row r="582" spans="8:8" ht="15.75" customHeight="1" x14ac:dyDescent="0.25">
      <c r="H582" s="28"/>
    </row>
    <row r="583" spans="8:8" ht="15.75" customHeight="1" x14ac:dyDescent="0.25">
      <c r="H583" s="28"/>
    </row>
    <row r="584" spans="8:8" ht="15.75" customHeight="1" x14ac:dyDescent="0.25">
      <c r="H584" s="28"/>
    </row>
    <row r="585" spans="8:8" ht="15.75" customHeight="1" x14ac:dyDescent="0.25">
      <c r="H585" s="28"/>
    </row>
    <row r="586" spans="8:8" ht="15.75" customHeight="1" x14ac:dyDescent="0.25">
      <c r="H586" s="28"/>
    </row>
    <row r="587" spans="8:8" ht="15.75" customHeight="1" x14ac:dyDescent="0.25">
      <c r="H587" s="28"/>
    </row>
    <row r="588" spans="8:8" ht="15.75" customHeight="1" x14ac:dyDescent="0.25">
      <c r="H588" s="28"/>
    </row>
    <row r="589" spans="8:8" ht="15.75" customHeight="1" x14ac:dyDescent="0.25">
      <c r="H589" s="28"/>
    </row>
    <row r="590" spans="8:8" ht="15.75" customHeight="1" x14ac:dyDescent="0.25">
      <c r="H590" s="28"/>
    </row>
    <row r="591" spans="8:8" ht="15.75" customHeight="1" x14ac:dyDescent="0.25">
      <c r="H591" s="28"/>
    </row>
    <row r="592" spans="8:8" ht="15.75" customHeight="1" x14ac:dyDescent="0.25">
      <c r="H592" s="28"/>
    </row>
    <row r="593" spans="8:8" ht="15.75" customHeight="1" x14ac:dyDescent="0.25">
      <c r="H593" s="28"/>
    </row>
    <row r="594" spans="8:8" ht="15.75" customHeight="1" x14ac:dyDescent="0.25">
      <c r="H594" s="28"/>
    </row>
    <row r="595" spans="8:8" ht="15.75" customHeight="1" x14ac:dyDescent="0.25">
      <c r="H595" s="28"/>
    </row>
    <row r="596" spans="8:8" ht="15.75" customHeight="1" x14ac:dyDescent="0.25">
      <c r="H596" s="28"/>
    </row>
    <row r="597" spans="8:8" ht="15.75" customHeight="1" x14ac:dyDescent="0.25">
      <c r="H597" s="28"/>
    </row>
    <row r="598" spans="8:8" ht="15.75" customHeight="1" x14ac:dyDescent="0.25">
      <c r="H598" s="28"/>
    </row>
    <row r="599" spans="8:8" ht="15.75" customHeight="1" x14ac:dyDescent="0.25">
      <c r="H599" s="28"/>
    </row>
    <row r="600" spans="8:8" ht="15.75" customHeight="1" x14ac:dyDescent="0.25">
      <c r="H600" s="28"/>
    </row>
    <row r="601" spans="8:8" ht="15.75" customHeight="1" x14ac:dyDescent="0.25">
      <c r="H601" s="28"/>
    </row>
    <row r="602" spans="8:8" ht="15.75" customHeight="1" x14ac:dyDescent="0.25">
      <c r="H602" s="28"/>
    </row>
    <row r="603" spans="8:8" ht="15.75" customHeight="1" x14ac:dyDescent="0.25">
      <c r="H603" s="28"/>
    </row>
    <row r="604" spans="8:8" ht="15.75" customHeight="1" x14ac:dyDescent="0.25">
      <c r="H604" s="28"/>
    </row>
    <row r="605" spans="8:8" ht="15.75" customHeight="1" x14ac:dyDescent="0.25">
      <c r="H605" s="28"/>
    </row>
    <row r="606" spans="8:8" ht="15.75" customHeight="1" x14ac:dyDescent="0.25">
      <c r="H606" s="28"/>
    </row>
    <row r="607" spans="8:8" ht="15.75" customHeight="1" x14ac:dyDescent="0.25">
      <c r="H607" s="28"/>
    </row>
    <row r="608" spans="8:8" ht="15.75" customHeight="1" x14ac:dyDescent="0.25">
      <c r="H608" s="28"/>
    </row>
    <row r="609" spans="8:8" ht="15.75" customHeight="1" x14ac:dyDescent="0.25">
      <c r="H609" s="28"/>
    </row>
    <row r="610" spans="8:8" ht="15.75" customHeight="1" x14ac:dyDescent="0.25">
      <c r="H610" s="28"/>
    </row>
    <row r="611" spans="8:8" ht="15.75" customHeight="1" x14ac:dyDescent="0.25">
      <c r="H611" s="28"/>
    </row>
    <row r="612" spans="8:8" ht="15.75" customHeight="1" x14ac:dyDescent="0.25">
      <c r="H612" s="28"/>
    </row>
    <row r="613" spans="8:8" ht="15.75" customHeight="1" x14ac:dyDescent="0.25">
      <c r="H613" s="28"/>
    </row>
    <row r="614" spans="8:8" ht="15.75" customHeight="1" x14ac:dyDescent="0.25">
      <c r="H614" s="28"/>
    </row>
    <row r="615" spans="8:8" ht="15.75" customHeight="1" x14ac:dyDescent="0.25">
      <c r="H615" s="28"/>
    </row>
    <row r="616" spans="8:8" ht="15.75" customHeight="1" x14ac:dyDescent="0.25">
      <c r="H616" s="28"/>
    </row>
    <row r="617" spans="8:8" ht="15.75" customHeight="1" x14ac:dyDescent="0.25">
      <c r="H617" s="28"/>
    </row>
    <row r="618" spans="8:8" ht="15.75" customHeight="1" x14ac:dyDescent="0.25">
      <c r="H618" s="28"/>
    </row>
    <row r="619" spans="8:8" ht="15.75" customHeight="1" x14ac:dyDescent="0.25">
      <c r="H619" s="28"/>
    </row>
    <row r="620" spans="8:8" ht="15.75" customHeight="1" x14ac:dyDescent="0.25">
      <c r="H620" s="28"/>
    </row>
    <row r="621" spans="8:8" ht="15.75" customHeight="1" x14ac:dyDescent="0.25">
      <c r="H621" s="28"/>
    </row>
    <row r="622" spans="8:8" ht="15.75" customHeight="1" x14ac:dyDescent="0.25">
      <c r="H622" s="28"/>
    </row>
    <row r="623" spans="8:8" ht="15.75" customHeight="1" x14ac:dyDescent="0.25">
      <c r="H623" s="28"/>
    </row>
    <row r="624" spans="8:8" ht="15.75" customHeight="1" x14ac:dyDescent="0.25">
      <c r="H624" s="28"/>
    </row>
    <row r="625" spans="8:8" ht="15.75" customHeight="1" x14ac:dyDescent="0.25">
      <c r="H625" s="28"/>
    </row>
    <row r="626" spans="8:8" ht="15.75" customHeight="1" x14ac:dyDescent="0.25">
      <c r="H626" s="28"/>
    </row>
    <row r="627" spans="8:8" ht="15.75" customHeight="1" x14ac:dyDescent="0.25">
      <c r="H627" s="28"/>
    </row>
    <row r="628" spans="8:8" ht="15.75" customHeight="1" x14ac:dyDescent="0.25">
      <c r="H628" s="28"/>
    </row>
    <row r="629" spans="8:8" ht="15.75" customHeight="1" x14ac:dyDescent="0.25">
      <c r="H629" s="28"/>
    </row>
    <row r="630" spans="8:8" ht="15.75" customHeight="1" x14ac:dyDescent="0.25">
      <c r="H630" s="28"/>
    </row>
    <row r="631" spans="8:8" ht="15.75" customHeight="1" x14ac:dyDescent="0.25">
      <c r="H631" s="28"/>
    </row>
    <row r="632" spans="8:8" ht="15.75" customHeight="1" x14ac:dyDescent="0.25">
      <c r="H632" s="28"/>
    </row>
    <row r="633" spans="8:8" ht="15.75" customHeight="1" x14ac:dyDescent="0.25">
      <c r="H633" s="28"/>
    </row>
    <row r="634" spans="8:8" ht="15.75" customHeight="1" x14ac:dyDescent="0.25">
      <c r="H634" s="28"/>
    </row>
    <row r="635" spans="8:8" ht="15.75" customHeight="1" x14ac:dyDescent="0.25">
      <c r="H635" s="28"/>
    </row>
    <row r="636" spans="8:8" ht="15.75" customHeight="1" x14ac:dyDescent="0.25">
      <c r="H636" s="28"/>
    </row>
    <row r="637" spans="8:8" ht="15.75" customHeight="1" x14ac:dyDescent="0.25">
      <c r="H637" s="28"/>
    </row>
    <row r="638" spans="8:8" ht="15.75" customHeight="1" x14ac:dyDescent="0.25">
      <c r="H638" s="28"/>
    </row>
    <row r="639" spans="8:8" ht="15.75" customHeight="1" x14ac:dyDescent="0.25">
      <c r="H639" s="28"/>
    </row>
    <row r="640" spans="8:8" ht="15.75" customHeight="1" x14ac:dyDescent="0.25">
      <c r="H640" s="28"/>
    </row>
    <row r="641" spans="8:8" ht="15.75" customHeight="1" x14ac:dyDescent="0.25">
      <c r="H641" s="28"/>
    </row>
    <row r="642" spans="8:8" ht="15.75" customHeight="1" x14ac:dyDescent="0.25">
      <c r="H642" s="28"/>
    </row>
    <row r="643" spans="8:8" ht="15.75" customHeight="1" x14ac:dyDescent="0.25">
      <c r="H643" s="28"/>
    </row>
    <row r="644" spans="8:8" ht="15.75" customHeight="1" x14ac:dyDescent="0.25">
      <c r="H644" s="28"/>
    </row>
    <row r="645" spans="8:8" ht="15.75" customHeight="1" x14ac:dyDescent="0.25">
      <c r="H645" s="28"/>
    </row>
    <row r="646" spans="8:8" ht="15.75" customHeight="1" x14ac:dyDescent="0.25">
      <c r="H646" s="28"/>
    </row>
    <row r="647" spans="8:8" ht="15.75" customHeight="1" x14ac:dyDescent="0.25">
      <c r="H647" s="28"/>
    </row>
    <row r="648" spans="8:8" ht="15.75" customHeight="1" x14ac:dyDescent="0.25">
      <c r="H648" s="28"/>
    </row>
    <row r="649" spans="8:8" ht="15.75" customHeight="1" x14ac:dyDescent="0.25">
      <c r="H649" s="28"/>
    </row>
    <row r="650" spans="8:8" ht="15.75" customHeight="1" x14ac:dyDescent="0.25">
      <c r="H650" s="28"/>
    </row>
    <row r="651" spans="8:8" ht="15.75" customHeight="1" x14ac:dyDescent="0.25">
      <c r="H651" s="28"/>
    </row>
    <row r="652" spans="8:8" ht="15.75" customHeight="1" x14ac:dyDescent="0.25">
      <c r="H652" s="28"/>
    </row>
    <row r="653" spans="8:8" ht="15.75" customHeight="1" x14ac:dyDescent="0.25">
      <c r="H653" s="28"/>
    </row>
    <row r="654" spans="8:8" ht="15.75" customHeight="1" x14ac:dyDescent="0.25">
      <c r="H654" s="28"/>
    </row>
    <row r="655" spans="8:8" ht="15.75" customHeight="1" x14ac:dyDescent="0.25">
      <c r="H655" s="28"/>
    </row>
    <row r="656" spans="8:8" ht="15.75" customHeight="1" x14ac:dyDescent="0.25">
      <c r="H656" s="28"/>
    </row>
    <row r="657" spans="8:8" ht="15.75" customHeight="1" x14ac:dyDescent="0.25">
      <c r="H657" s="28"/>
    </row>
    <row r="658" spans="8:8" ht="15.75" customHeight="1" x14ac:dyDescent="0.25">
      <c r="H658" s="28"/>
    </row>
    <row r="659" spans="8:8" ht="15.75" customHeight="1" x14ac:dyDescent="0.25">
      <c r="H659" s="28"/>
    </row>
    <row r="660" spans="8:8" ht="15.75" customHeight="1" x14ac:dyDescent="0.25">
      <c r="H660" s="28"/>
    </row>
    <row r="661" spans="8:8" ht="15.75" customHeight="1" x14ac:dyDescent="0.25">
      <c r="H661" s="28"/>
    </row>
    <row r="662" spans="8:8" ht="15.75" customHeight="1" x14ac:dyDescent="0.25">
      <c r="H662" s="28"/>
    </row>
    <row r="663" spans="8:8" ht="15.75" customHeight="1" x14ac:dyDescent="0.25">
      <c r="H663" s="28"/>
    </row>
    <row r="664" spans="8:8" ht="15.75" customHeight="1" x14ac:dyDescent="0.25">
      <c r="H664" s="28"/>
    </row>
    <row r="665" spans="8:8" ht="15.75" customHeight="1" x14ac:dyDescent="0.25">
      <c r="H665" s="28"/>
    </row>
    <row r="666" spans="8:8" ht="15.75" customHeight="1" x14ac:dyDescent="0.25">
      <c r="H666" s="28"/>
    </row>
    <row r="667" spans="8:8" ht="15.75" customHeight="1" x14ac:dyDescent="0.25">
      <c r="H667" s="28"/>
    </row>
    <row r="668" spans="8:8" ht="15.75" customHeight="1" x14ac:dyDescent="0.25">
      <c r="H668" s="28"/>
    </row>
    <row r="669" spans="8:8" ht="15.75" customHeight="1" x14ac:dyDescent="0.25">
      <c r="H669" s="28"/>
    </row>
    <row r="670" spans="8:8" ht="15.75" customHeight="1" x14ac:dyDescent="0.25">
      <c r="H670" s="28"/>
    </row>
    <row r="671" spans="8:8" ht="15.75" customHeight="1" x14ac:dyDescent="0.25">
      <c r="H671" s="28"/>
    </row>
    <row r="672" spans="8:8" ht="15.75" customHeight="1" x14ac:dyDescent="0.25">
      <c r="H672" s="28"/>
    </row>
    <row r="673" spans="8:8" ht="15.75" customHeight="1" x14ac:dyDescent="0.25">
      <c r="H673" s="28"/>
    </row>
    <row r="674" spans="8:8" ht="15.75" customHeight="1" x14ac:dyDescent="0.25">
      <c r="H674" s="28"/>
    </row>
    <row r="675" spans="8:8" ht="15.75" customHeight="1" x14ac:dyDescent="0.25">
      <c r="H675" s="28"/>
    </row>
    <row r="676" spans="8:8" ht="15.75" customHeight="1" x14ac:dyDescent="0.25">
      <c r="H676" s="28"/>
    </row>
    <row r="677" spans="8:8" ht="15.75" customHeight="1" x14ac:dyDescent="0.25">
      <c r="H677" s="28"/>
    </row>
    <row r="678" spans="8:8" ht="15.75" customHeight="1" x14ac:dyDescent="0.25">
      <c r="H678" s="28"/>
    </row>
    <row r="679" spans="8:8" ht="15.75" customHeight="1" x14ac:dyDescent="0.25">
      <c r="H679" s="28"/>
    </row>
    <row r="680" spans="8:8" ht="15.75" customHeight="1" x14ac:dyDescent="0.25">
      <c r="H680" s="28"/>
    </row>
    <row r="681" spans="8:8" ht="15.75" customHeight="1" x14ac:dyDescent="0.25">
      <c r="H681" s="28"/>
    </row>
    <row r="682" spans="8:8" ht="15.75" customHeight="1" x14ac:dyDescent="0.25">
      <c r="H682" s="28"/>
    </row>
    <row r="683" spans="8:8" ht="15.75" customHeight="1" x14ac:dyDescent="0.25">
      <c r="H683" s="28"/>
    </row>
    <row r="684" spans="8:8" ht="15.75" customHeight="1" x14ac:dyDescent="0.25">
      <c r="H684" s="28"/>
    </row>
    <row r="685" spans="8:8" ht="15.75" customHeight="1" x14ac:dyDescent="0.25">
      <c r="H685" s="28"/>
    </row>
    <row r="686" spans="8:8" ht="15.75" customHeight="1" x14ac:dyDescent="0.25">
      <c r="H686" s="28"/>
    </row>
    <row r="687" spans="8:8" ht="15.75" customHeight="1" x14ac:dyDescent="0.25">
      <c r="H687" s="28"/>
    </row>
    <row r="688" spans="8:8" ht="15.75" customHeight="1" x14ac:dyDescent="0.25">
      <c r="H688" s="28"/>
    </row>
    <row r="689" spans="8:8" ht="15.75" customHeight="1" x14ac:dyDescent="0.25">
      <c r="H689" s="28"/>
    </row>
    <row r="690" spans="8:8" ht="15.75" customHeight="1" x14ac:dyDescent="0.25">
      <c r="H690" s="28"/>
    </row>
    <row r="691" spans="8:8" ht="15.75" customHeight="1" x14ac:dyDescent="0.25">
      <c r="H691" s="28"/>
    </row>
    <row r="692" spans="8:8" ht="15.75" customHeight="1" x14ac:dyDescent="0.25">
      <c r="H692" s="28"/>
    </row>
    <row r="693" spans="8:8" ht="15.75" customHeight="1" x14ac:dyDescent="0.25">
      <c r="H693" s="28"/>
    </row>
    <row r="694" spans="8:8" ht="15.75" customHeight="1" x14ac:dyDescent="0.25">
      <c r="H694" s="28"/>
    </row>
    <row r="695" spans="8:8" ht="15.75" customHeight="1" x14ac:dyDescent="0.25">
      <c r="H695" s="28"/>
    </row>
    <row r="696" spans="8:8" ht="15.75" customHeight="1" x14ac:dyDescent="0.25">
      <c r="H696" s="28"/>
    </row>
    <row r="697" spans="8:8" ht="15.75" customHeight="1" x14ac:dyDescent="0.25">
      <c r="H697" s="28"/>
    </row>
    <row r="698" spans="8:8" ht="15.75" customHeight="1" x14ac:dyDescent="0.25">
      <c r="H698" s="28"/>
    </row>
    <row r="699" spans="8:8" ht="15.75" customHeight="1" x14ac:dyDescent="0.25">
      <c r="H699" s="28"/>
    </row>
    <row r="700" spans="8:8" ht="15.75" customHeight="1" x14ac:dyDescent="0.25">
      <c r="H700" s="28"/>
    </row>
    <row r="701" spans="8:8" ht="15.75" customHeight="1" x14ac:dyDescent="0.25">
      <c r="H701" s="28"/>
    </row>
    <row r="702" spans="8:8" ht="15.75" customHeight="1" x14ac:dyDescent="0.25">
      <c r="H702" s="28"/>
    </row>
    <row r="703" spans="8:8" ht="15.75" customHeight="1" x14ac:dyDescent="0.25">
      <c r="H703" s="28"/>
    </row>
    <row r="704" spans="8:8" ht="15.75" customHeight="1" x14ac:dyDescent="0.25">
      <c r="H704" s="28"/>
    </row>
    <row r="705" spans="8:8" ht="15.75" customHeight="1" x14ac:dyDescent="0.25">
      <c r="H705" s="28"/>
    </row>
    <row r="706" spans="8:8" ht="15.75" customHeight="1" x14ac:dyDescent="0.25">
      <c r="H706" s="28"/>
    </row>
    <row r="707" spans="8:8" ht="15.75" customHeight="1" x14ac:dyDescent="0.25">
      <c r="H707" s="28"/>
    </row>
    <row r="708" spans="8:8" ht="15.75" customHeight="1" x14ac:dyDescent="0.25">
      <c r="H708" s="28"/>
    </row>
    <row r="709" spans="8:8" ht="15.75" customHeight="1" x14ac:dyDescent="0.25">
      <c r="H709" s="28"/>
    </row>
    <row r="710" spans="8:8" ht="15.75" customHeight="1" x14ac:dyDescent="0.25">
      <c r="H710" s="28"/>
    </row>
    <row r="711" spans="8:8" ht="15.75" customHeight="1" x14ac:dyDescent="0.25">
      <c r="H711" s="28"/>
    </row>
    <row r="712" spans="8:8" ht="15.75" customHeight="1" x14ac:dyDescent="0.25">
      <c r="H712" s="28"/>
    </row>
    <row r="713" spans="8:8" ht="15.75" customHeight="1" x14ac:dyDescent="0.25">
      <c r="H713" s="28"/>
    </row>
    <row r="714" spans="8:8" ht="15.75" customHeight="1" x14ac:dyDescent="0.25">
      <c r="H714" s="28"/>
    </row>
    <row r="715" spans="8:8" ht="15.75" customHeight="1" x14ac:dyDescent="0.25">
      <c r="H715" s="28"/>
    </row>
    <row r="716" spans="8:8" ht="15.75" customHeight="1" x14ac:dyDescent="0.25">
      <c r="H716" s="28"/>
    </row>
    <row r="717" spans="8:8" ht="15.75" customHeight="1" x14ac:dyDescent="0.25">
      <c r="H717" s="28"/>
    </row>
    <row r="718" spans="8:8" ht="15.75" customHeight="1" x14ac:dyDescent="0.25">
      <c r="H718" s="28"/>
    </row>
    <row r="719" spans="8:8" ht="15.75" customHeight="1" x14ac:dyDescent="0.25">
      <c r="H719" s="28"/>
    </row>
    <row r="720" spans="8:8" ht="15.75" customHeight="1" x14ac:dyDescent="0.25">
      <c r="H720" s="28"/>
    </row>
    <row r="721" spans="8:8" ht="15.75" customHeight="1" x14ac:dyDescent="0.25">
      <c r="H721" s="28"/>
    </row>
    <row r="722" spans="8:8" ht="15.75" customHeight="1" x14ac:dyDescent="0.25">
      <c r="H722" s="28"/>
    </row>
    <row r="723" spans="8:8" ht="15.75" customHeight="1" x14ac:dyDescent="0.25">
      <c r="H723" s="28"/>
    </row>
    <row r="724" spans="8:8" ht="15.75" customHeight="1" x14ac:dyDescent="0.25">
      <c r="H724" s="28"/>
    </row>
    <row r="725" spans="8:8" ht="15.75" customHeight="1" x14ac:dyDescent="0.25">
      <c r="H725" s="28"/>
    </row>
    <row r="726" spans="8:8" ht="15.75" customHeight="1" x14ac:dyDescent="0.25">
      <c r="H726" s="28"/>
    </row>
    <row r="727" spans="8:8" ht="15.75" customHeight="1" x14ac:dyDescent="0.25">
      <c r="H727" s="28"/>
    </row>
    <row r="728" spans="8:8" ht="15.75" customHeight="1" x14ac:dyDescent="0.25">
      <c r="H728" s="28"/>
    </row>
    <row r="729" spans="8:8" ht="15.75" customHeight="1" x14ac:dyDescent="0.25">
      <c r="H729" s="28"/>
    </row>
    <row r="730" spans="8:8" ht="15.75" customHeight="1" x14ac:dyDescent="0.25">
      <c r="H730" s="28"/>
    </row>
    <row r="731" spans="8:8" ht="15.75" customHeight="1" x14ac:dyDescent="0.25">
      <c r="H731" s="28"/>
    </row>
    <row r="732" spans="8:8" ht="15.75" customHeight="1" x14ac:dyDescent="0.25">
      <c r="H732" s="28"/>
    </row>
    <row r="733" spans="8:8" ht="15.75" customHeight="1" x14ac:dyDescent="0.25">
      <c r="H733" s="28"/>
    </row>
    <row r="734" spans="8:8" ht="15.75" customHeight="1" x14ac:dyDescent="0.25">
      <c r="H734" s="28"/>
    </row>
    <row r="735" spans="8:8" ht="15.75" customHeight="1" x14ac:dyDescent="0.25">
      <c r="H735" s="28"/>
    </row>
    <row r="736" spans="8:8" ht="15.75" customHeight="1" x14ac:dyDescent="0.25">
      <c r="H736" s="28"/>
    </row>
    <row r="737" spans="8:8" ht="15.75" customHeight="1" x14ac:dyDescent="0.25">
      <c r="H737" s="28"/>
    </row>
    <row r="738" spans="8:8" ht="15.75" customHeight="1" x14ac:dyDescent="0.25">
      <c r="H738" s="28"/>
    </row>
    <row r="739" spans="8:8" ht="15.75" customHeight="1" x14ac:dyDescent="0.25">
      <c r="H739" s="28"/>
    </row>
    <row r="740" spans="8:8" ht="15.75" customHeight="1" x14ac:dyDescent="0.25">
      <c r="H740" s="28"/>
    </row>
    <row r="741" spans="8:8" ht="15.75" customHeight="1" x14ac:dyDescent="0.25">
      <c r="H741" s="28"/>
    </row>
    <row r="742" spans="8:8" ht="15.75" customHeight="1" x14ac:dyDescent="0.25">
      <c r="H742" s="28"/>
    </row>
    <row r="743" spans="8:8" ht="15.75" customHeight="1" x14ac:dyDescent="0.25">
      <c r="H743" s="28"/>
    </row>
    <row r="744" spans="8:8" ht="15.75" customHeight="1" x14ac:dyDescent="0.25">
      <c r="H744" s="28"/>
    </row>
    <row r="745" spans="8:8" ht="15.75" customHeight="1" x14ac:dyDescent="0.25">
      <c r="H745" s="28"/>
    </row>
    <row r="746" spans="8:8" ht="15.75" customHeight="1" x14ac:dyDescent="0.25">
      <c r="H746" s="28"/>
    </row>
    <row r="747" spans="8:8" ht="15.75" customHeight="1" x14ac:dyDescent="0.25">
      <c r="H747" s="28"/>
    </row>
    <row r="748" spans="8:8" ht="15.75" customHeight="1" x14ac:dyDescent="0.25">
      <c r="H748" s="28"/>
    </row>
    <row r="749" spans="8:8" ht="15.75" customHeight="1" x14ac:dyDescent="0.25">
      <c r="H749" s="28"/>
    </row>
    <row r="750" spans="8:8" ht="15.75" customHeight="1" x14ac:dyDescent="0.25">
      <c r="H750" s="28"/>
    </row>
    <row r="751" spans="8:8" ht="15.75" customHeight="1" x14ac:dyDescent="0.25">
      <c r="H751" s="28"/>
    </row>
    <row r="752" spans="8:8" ht="15.75" customHeight="1" x14ac:dyDescent="0.25">
      <c r="H752" s="28"/>
    </row>
    <row r="753" spans="8:8" ht="15.75" customHeight="1" x14ac:dyDescent="0.25">
      <c r="H753" s="28"/>
    </row>
    <row r="754" spans="8:8" ht="15.75" customHeight="1" x14ac:dyDescent="0.25">
      <c r="H754" s="28"/>
    </row>
    <row r="755" spans="8:8" ht="15.75" customHeight="1" x14ac:dyDescent="0.25">
      <c r="H755" s="28"/>
    </row>
    <row r="756" spans="8:8" ht="15.75" customHeight="1" x14ac:dyDescent="0.25">
      <c r="H756" s="28"/>
    </row>
    <row r="757" spans="8:8" ht="15.75" customHeight="1" x14ac:dyDescent="0.25">
      <c r="H757" s="28"/>
    </row>
    <row r="758" spans="8:8" ht="15.75" customHeight="1" x14ac:dyDescent="0.25">
      <c r="H758" s="28"/>
    </row>
    <row r="759" spans="8:8" ht="15.75" customHeight="1" x14ac:dyDescent="0.25">
      <c r="H759" s="28"/>
    </row>
    <row r="760" spans="8:8" ht="15.75" customHeight="1" x14ac:dyDescent="0.25">
      <c r="H760" s="28"/>
    </row>
    <row r="761" spans="8:8" ht="15.75" customHeight="1" x14ac:dyDescent="0.25">
      <c r="H761" s="28"/>
    </row>
    <row r="762" spans="8:8" ht="15.75" customHeight="1" x14ac:dyDescent="0.25">
      <c r="H762" s="28"/>
    </row>
    <row r="763" spans="8:8" ht="15.75" customHeight="1" x14ac:dyDescent="0.25">
      <c r="H763" s="28"/>
    </row>
    <row r="764" spans="8:8" ht="15.75" customHeight="1" x14ac:dyDescent="0.25">
      <c r="H764" s="28"/>
    </row>
    <row r="765" spans="8:8" ht="15.75" customHeight="1" x14ac:dyDescent="0.25">
      <c r="H765" s="28"/>
    </row>
    <row r="766" spans="8:8" ht="15.75" customHeight="1" x14ac:dyDescent="0.25">
      <c r="H766" s="28"/>
    </row>
    <row r="767" spans="8:8" ht="15.75" customHeight="1" x14ac:dyDescent="0.25">
      <c r="H767" s="28"/>
    </row>
    <row r="768" spans="8:8" ht="15.75" customHeight="1" x14ac:dyDescent="0.25">
      <c r="H768" s="28"/>
    </row>
    <row r="769" spans="8:8" ht="15.75" customHeight="1" x14ac:dyDescent="0.25">
      <c r="H769" s="28"/>
    </row>
    <row r="770" spans="8:8" ht="15.75" customHeight="1" x14ac:dyDescent="0.25">
      <c r="H770" s="28"/>
    </row>
    <row r="771" spans="8:8" ht="15.75" customHeight="1" x14ac:dyDescent="0.25">
      <c r="H771" s="28"/>
    </row>
    <row r="772" spans="8:8" ht="15.75" customHeight="1" x14ac:dyDescent="0.25">
      <c r="H772" s="28"/>
    </row>
    <row r="773" spans="8:8" ht="15.75" customHeight="1" x14ac:dyDescent="0.25">
      <c r="H773" s="28"/>
    </row>
    <row r="774" spans="8:8" ht="15.75" customHeight="1" x14ac:dyDescent="0.25">
      <c r="H774" s="28"/>
    </row>
    <row r="775" spans="8:8" ht="15.75" customHeight="1" x14ac:dyDescent="0.25">
      <c r="H775" s="28"/>
    </row>
    <row r="776" spans="8:8" ht="15.75" customHeight="1" x14ac:dyDescent="0.25">
      <c r="H776" s="28"/>
    </row>
    <row r="777" spans="8:8" ht="15.75" customHeight="1" x14ac:dyDescent="0.25">
      <c r="H777" s="28"/>
    </row>
    <row r="778" spans="8:8" ht="15.75" customHeight="1" x14ac:dyDescent="0.25">
      <c r="H778" s="28"/>
    </row>
    <row r="779" spans="8:8" ht="15.75" customHeight="1" x14ac:dyDescent="0.25">
      <c r="H779" s="28"/>
    </row>
    <row r="780" spans="8:8" ht="15.75" customHeight="1" x14ac:dyDescent="0.25">
      <c r="H780" s="28"/>
    </row>
    <row r="781" spans="8:8" ht="15.75" customHeight="1" x14ac:dyDescent="0.25">
      <c r="H781" s="28"/>
    </row>
    <row r="782" spans="8:8" ht="15.75" customHeight="1" x14ac:dyDescent="0.25">
      <c r="H782" s="28"/>
    </row>
    <row r="783" spans="8:8" ht="15.75" customHeight="1" x14ac:dyDescent="0.25">
      <c r="H783" s="28"/>
    </row>
    <row r="784" spans="8:8" ht="15.75" customHeight="1" x14ac:dyDescent="0.25">
      <c r="H784" s="28"/>
    </row>
    <row r="785" spans="8:8" ht="15.75" customHeight="1" x14ac:dyDescent="0.25">
      <c r="H785" s="28"/>
    </row>
    <row r="786" spans="8:8" ht="15.75" customHeight="1" x14ac:dyDescent="0.25">
      <c r="H786" s="28"/>
    </row>
    <row r="787" spans="8:8" ht="15.75" customHeight="1" x14ac:dyDescent="0.25">
      <c r="H787" s="28"/>
    </row>
    <row r="788" spans="8:8" ht="15.75" customHeight="1" x14ac:dyDescent="0.25">
      <c r="H788" s="28"/>
    </row>
    <row r="789" spans="8:8" ht="15.75" customHeight="1" x14ac:dyDescent="0.25">
      <c r="H789" s="28"/>
    </row>
    <row r="790" spans="8:8" ht="15.75" customHeight="1" x14ac:dyDescent="0.25">
      <c r="H790" s="28"/>
    </row>
    <row r="791" spans="8:8" ht="15.75" customHeight="1" x14ac:dyDescent="0.25">
      <c r="H791" s="28"/>
    </row>
    <row r="792" spans="8:8" ht="15.75" customHeight="1" x14ac:dyDescent="0.25">
      <c r="H792" s="28"/>
    </row>
    <row r="793" spans="8:8" ht="15.75" customHeight="1" x14ac:dyDescent="0.25">
      <c r="H793" s="28"/>
    </row>
    <row r="794" spans="8:8" ht="15.75" customHeight="1" x14ac:dyDescent="0.25">
      <c r="H794" s="28"/>
    </row>
    <row r="795" spans="8:8" ht="15.75" customHeight="1" x14ac:dyDescent="0.25">
      <c r="H795" s="28"/>
    </row>
    <row r="796" spans="8:8" ht="15.75" customHeight="1" x14ac:dyDescent="0.25">
      <c r="H796" s="28"/>
    </row>
    <row r="797" spans="8:8" ht="15.75" customHeight="1" x14ac:dyDescent="0.25">
      <c r="H797" s="28"/>
    </row>
    <row r="798" spans="8:8" ht="15.75" customHeight="1" x14ac:dyDescent="0.25">
      <c r="H798" s="28"/>
    </row>
    <row r="799" spans="8:8" ht="15.75" customHeight="1" x14ac:dyDescent="0.25">
      <c r="H799" s="28"/>
    </row>
    <row r="800" spans="8:8" ht="15.75" customHeight="1" x14ac:dyDescent="0.25">
      <c r="H800" s="28"/>
    </row>
    <row r="801" spans="8:8" ht="15.75" customHeight="1" x14ac:dyDescent="0.25">
      <c r="H801" s="28"/>
    </row>
    <row r="802" spans="8:8" ht="15.75" customHeight="1" x14ac:dyDescent="0.25">
      <c r="H802" s="28"/>
    </row>
    <row r="803" spans="8:8" ht="15.75" customHeight="1" x14ac:dyDescent="0.25">
      <c r="H803" s="28"/>
    </row>
    <row r="804" spans="8:8" ht="15.75" customHeight="1" x14ac:dyDescent="0.25">
      <c r="H804" s="28"/>
    </row>
    <row r="805" spans="8:8" ht="15.75" customHeight="1" x14ac:dyDescent="0.25">
      <c r="H805" s="28"/>
    </row>
    <row r="806" spans="8:8" ht="15.75" customHeight="1" x14ac:dyDescent="0.25">
      <c r="H806" s="28"/>
    </row>
    <row r="807" spans="8:8" ht="15.75" customHeight="1" x14ac:dyDescent="0.25">
      <c r="H807" s="28"/>
    </row>
    <row r="808" spans="8:8" ht="15.75" customHeight="1" x14ac:dyDescent="0.25">
      <c r="H808" s="28"/>
    </row>
    <row r="809" spans="8:8" ht="15.75" customHeight="1" x14ac:dyDescent="0.25">
      <c r="H809" s="28"/>
    </row>
    <row r="810" spans="8:8" ht="15.75" customHeight="1" x14ac:dyDescent="0.25">
      <c r="H810" s="28"/>
    </row>
    <row r="811" spans="8:8" ht="15.75" customHeight="1" x14ac:dyDescent="0.25">
      <c r="H811" s="28"/>
    </row>
    <row r="812" spans="8:8" ht="15.75" customHeight="1" x14ac:dyDescent="0.25">
      <c r="H812" s="28"/>
    </row>
    <row r="813" spans="8:8" ht="15.75" customHeight="1" x14ac:dyDescent="0.25">
      <c r="H813" s="28"/>
    </row>
    <row r="814" spans="8:8" ht="15.75" customHeight="1" x14ac:dyDescent="0.25">
      <c r="H814" s="28"/>
    </row>
    <row r="815" spans="8:8" ht="15.75" customHeight="1" x14ac:dyDescent="0.25">
      <c r="H815" s="28"/>
    </row>
    <row r="816" spans="8:8" ht="15.75" customHeight="1" x14ac:dyDescent="0.25">
      <c r="H816" s="28"/>
    </row>
    <row r="817" spans="8:8" ht="15.75" customHeight="1" x14ac:dyDescent="0.25">
      <c r="H817" s="28"/>
    </row>
    <row r="818" spans="8:8" ht="15.75" customHeight="1" x14ac:dyDescent="0.25">
      <c r="H818" s="28"/>
    </row>
    <row r="819" spans="8:8" ht="15.75" customHeight="1" x14ac:dyDescent="0.25">
      <c r="H819" s="28"/>
    </row>
    <row r="820" spans="8:8" ht="15.75" customHeight="1" x14ac:dyDescent="0.25">
      <c r="H820" s="28"/>
    </row>
    <row r="821" spans="8:8" ht="15.75" customHeight="1" x14ac:dyDescent="0.25">
      <c r="H821" s="28"/>
    </row>
    <row r="822" spans="8:8" ht="15.75" customHeight="1" x14ac:dyDescent="0.25">
      <c r="H822" s="28"/>
    </row>
    <row r="823" spans="8:8" ht="15.75" customHeight="1" x14ac:dyDescent="0.25">
      <c r="H823" s="28"/>
    </row>
    <row r="824" spans="8:8" ht="15.75" customHeight="1" x14ac:dyDescent="0.25">
      <c r="H824" s="28"/>
    </row>
    <row r="825" spans="8:8" ht="15.75" customHeight="1" x14ac:dyDescent="0.25">
      <c r="H825" s="28"/>
    </row>
    <row r="826" spans="8:8" ht="15.75" customHeight="1" x14ac:dyDescent="0.25">
      <c r="H826" s="28"/>
    </row>
    <row r="827" spans="8:8" ht="15.75" customHeight="1" x14ac:dyDescent="0.25">
      <c r="H827" s="28"/>
    </row>
    <row r="828" spans="8:8" ht="15.75" customHeight="1" x14ac:dyDescent="0.25">
      <c r="H828" s="28"/>
    </row>
    <row r="829" spans="8:8" ht="15.75" customHeight="1" x14ac:dyDescent="0.25">
      <c r="H829" s="28"/>
    </row>
    <row r="830" spans="8:8" ht="15.75" customHeight="1" x14ac:dyDescent="0.25">
      <c r="H830" s="28"/>
    </row>
    <row r="831" spans="8:8" ht="15.75" customHeight="1" x14ac:dyDescent="0.25">
      <c r="H831" s="28"/>
    </row>
    <row r="832" spans="8:8" ht="15.75" customHeight="1" x14ac:dyDescent="0.25">
      <c r="H832" s="28"/>
    </row>
    <row r="833" spans="8:8" ht="15.75" customHeight="1" x14ac:dyDescent="0.25">
      <c r="H833" s="28"/>
    </row>
    <row r="834" spans="8:8" ht="15.75" customHeight="1" x14ac:dyDescent="0.25">
      <c r="H834" s="28"/>
    </row>
    <row r="835" spans="8:8" ht="15.75" customHeight="1" x14ac:dyDescent="0.25">
      <c r="H835" s="28"/>
    </row>
    <row r="836" spans="8:8" ht="15.75" customHeight="1" x14ac:dyDescent="0.25">
      <c r="H836" s="28"/>
    </row>
    <row r="837" spans="8:8" ht="15.75" customHeight="1" x14ac:dyDescent="0.25">
      <c r="H837" s="28"/>
    </row>
    <row r="838" spans="8:8" ht="15.75" customHeight="1" x14ac:dyDescent="0.25">
      <c r="H838" s="28"/>
    </row>
    <row r="839" spans="8:8" ht="15.75" customHeight="1" x14ac:dyDescent="0.25">
      <c r="H839" s="28"/>
    </row>
    <row r="840" spans="8:8" ht="15.75" customHeight="1" x14ac:dyDescent="0.25">
      <c r="H840" s="28"/>
    </row>
    <row r="841" spans="8:8" ht="15.75" customHeight="1" x14ac:dyDescent="0.25">
      <c r="H841" s="28"/>
    </row>
    <row r="842" spans="8:8" ht="15.75" customHeight="1" x14ac:dyDescent="0.25">
      <c r="H842" s="28"/>
    </row>
    <row r="843" spans="8:8" ht="15.75" customHeight="1" x14ac:dyDescent="0.25">
      <c r="H843" s="28"/>
    </row>
    <row r="844" spans="8:8" ht="15.75" customHeight="1" x14ac:dyDescent="0.25">
      <c r="H844" s="28"/>
    </row>
    <row r="845" spans="8:8" ht="15.75" customHeight="1" x14ac:dyDescent="0.25">
      <c r="H845" s="28"/>
    </row>
    <row r="846" spans="8:8" ht="15.75" customHeight="1" x14ac:dyDescent="0.25">
      <c r="H846" s="28"/>
    </row>
    <row r="847" spans="8:8" ht="15.75" customHeight="1" x14ac:dyDescent="0.25">
      <c r="H847" s="28"/>
    </row>
    <row r="848" spans="8:8" ht="15.75" customHeight="1" x14ac:dyDescent="0.25">
      <c r="H848" s="28"/>
    </row>
    <row r="849" spans="8:8" ht="15.75" customHeight="1" x14ac:dyDescent="0.25">
      <c r="H849" s="28"/>
    </row>
    <row r="850" spans="8:8" ht="15.75" customHeight="1" x14ac:dyDescent="0.25">
      <c r="H850" s="28"/>
    </row>
    <row r="851" spans="8:8" ht="15.75" customHeight="1" x14ac:dyDescent="0.25">
      <c r="H851" s="28"/>
    </row>
    <row r="852" spans="8:8" ht="15.75" customHeight="1" x14ac:dyDescent="0.25">
      <c r="H852" s="28"/>
    </row>
    <row r="853" spans="8:8" ht="15.75" customHeight="1" x14ac:dyDescent="0.25">
      <c r="H853" s="28"/>
    </row>
    <row r="854" spans="8:8" ht="15.75" customHeight="1" x14ac:dyDescent="0.25">
      <c r="H854" s="28"/>
    </row>
    <row r="855" spans="8:8" ht="15.75" customHeight="1" x14ac:dyDescent="0.25">
      <c r="H855" s="28"/>
    </row>
    <row r="856" spans="8:8" ht="15.75" customHeight="1" x14ac:dyDescent="0.25">
      <c r="H856" s="28"/>
    </row>
    <row r="857" spans="8:8" ht="15.75" customHeight="1" x14ac:dyDescent="0.25">
      <c r="H857" s="28"/>
    </row>
    <row r="858" spans="8:8" ht="15.75" customHeight="1" x14ac:dyDescent="0.25">
      <c r="H858" s="28"/>
    </row>
    <row r="859" spans="8:8" ht="15.75" customHeight="1" x14ac:dyDescent="0.25">
      <c r="H859" s="28"/>
    </row>
    <row r="860" spans="8:8" ht="15.75" customHeight="1" x14ac:dyDescent="0.25">
      <c r="H860" s="28"/>
    </row>
    <row r="861" spans="8:8" ht="15.75" customHeight="1" x14ac:dyDescent="0.25">
      <c r="H861" s="28"/>
    </row>
    <row r="862" spans="8:8" ht="15.75" customHeight="1" x14ac:dyDescent="0.25">
      <c r="H862" s="28"/>
    </row>
    <row r="863" spans="8:8" ht="15.75" customHeight="1" x14ac:dyDescent="0.25">
      <c r="H863" s="28"/>
    </row>
    <row r="864" spans="8:8" ht="15.75" customHeight="1" x14ac:dyDescent="0.25">
      <c r="H864" s="28"/>
    </row>
    <row r="865" spans="8:8" ht="15.75" customHeight="1" x14ac:dyDescent="0.25">
      <c r="H865" s="28"/>
    </row>
    <row r="866" spans="8:8" ht="15.75" customHeight="1" x14ac:dyDescent="0.25">
      <c r="H866" s="28"/>
    </row>
    <row r="867" spans="8:8" ht="15.75" customHeight="1" x14ac:dyDescent="0.25">
      <c r="H867" s="28"/>
    </row>
    <row r="868" spans="8:8" ht="15.75" customHeight="1" x14ac:dyDescent="0.25">
      <c r="H868" s="28"/>
    </row>
    <row r="869" spans="8:8" ht="15.75" customHeight="1" x14ac:dyDescent="0.25">
      <c r="H869" s="28"/>
    </row>
    <row r="870" spans="8:8" ht="15.75" customHeight="1" x14ac:dyDescent="0.25">
      <c r="H870" s="28"/>
    </row>
    <row r="871" spans="8:8" ht="15.75" customHeight="1" x14ac:dyDescent="0.25">
      <c r="H871" s="28"/>
    </row>
    <row r="872" spans="8:8" ht="15.75" customHeight="1" x14ac:dyDescent="0.25">
      <c r="H872" s="28"/>
    </row>
    <row r="873" spans="8:8" ht="15.75" customHeight="1" x14ac:dyDescent="0.25">
      <c r="H873" s="28"/>
    </row>
    <row r="874" spans="8:8" ht="15.75" customHeight="1" x14ac:dyDescent="0.25">
      <c r="H874" s="28"/>
    </row>
    <row r="875" spans="8:8" ht="15.75" customHeight="1" x14ac:dyDescent="0.25">
      <c r="H875" s="28"/>
    </row>
    <row r="876" spans="8:8" ht="15.75" customHeight="1" x14ac:dyDescent="0.25">
      <c r="H876" s="28"/>
    </row>
    <row r="877" spans="8:8" ht="15.75" customHeight="1" x14ac:dyDescent="0.25">
      <c r="H877" s="28"/>
    </row>
    <row r="878" spans="8:8" ht="15.75" customHeight="1" x14ac:dyDescent="0.25">
      <c r="H878" s="28"/>
    </row>
    <row r="879" spans="8:8" ht="15.75" customHeight="1" x14ac:dyDescent="0.25">
      <c r="H879" s="28"/>
    </row>
    <row r="880" spans="8:8" ht="15.75" customHeight="1" x14ac:dyDescent="0.25">
      <c r="H880" s="28"/>
    </row>
    <row r="881" spans="8:8" ht="15.75" customHeight="1" x14ac:dyDescent="0.25">
      <c r="H881" s="28"/>
    </row>
    <row r="882" spans="8:8" ht="15.75" customHeight="1" x14ac:dyDescent="0.25">
      <c r="H882" s="28"/>
    </row>
    <row r="883" spans="8:8" ht="15.75" customHeight="1" x14ac:dyDescent="0.25">
      <c r="H883" s="28"/>
    </row>
    <row r="884" spans="8:8" ht="15.75" customHeight="1" x14ac:dyDescent="0.25">
      <c r="H884" s="28"/>
    </row>
    <row r="885" spans="8:8" ht="15.75" customHeight="1" x14ac:dyDescent="0.25">
      <c r="H885" s="28"/>
    </row>
    <row r="886" spans="8:8" ht="15.75" customHeight="1" x14ac:dyDescent="0.25">
      <c r="H886" s="28"/>
    </row>
    <row r="887" spans="8:8" ht="15.75" customHeight="1" x14ac:dyDescent="0.25">
      <c r="H887" s="28"/>
    </row>
    <row r="888" spans="8:8" ht="15.75" customHeight="1" x14ac:dyDescent="0.25">
      <c r="H888" s="28"/>
    </row>
    <row r="889" spans="8:8" ht="15.75" customHeight="1" x14ac:dyDescent="0.25">
      <c r="H889" s="28"/>
    </row>
    <row r="890" spans="8:8" ht="15.75" customHeight="1" x14ac:dyDescent="0.25">
      <c r="H890" s="28"/>
    </row>
    <row r="891" spans="8:8" ht="15.75" customHeight="1" x14ac:dyDescent="0.25">
      <c r="H891" s="28"/>
    </row>
    <row r="892" spans="8:8" ht="15.75" customHeight="1" x14ac:dyDescent="0.25">
      <c r="H892" s="28"/>
    </row>
    <row r="893" spans="8:8" ht="15.75" customHeight="1" x14ac:dyDescent="0.25">
      <c r="H893" s="28"/>
    </row>
    <row r="894" spans="8:8" ht="15.75" customHeight="1" x14ac:dyDescent="0.25">
      <c r="H894" s="28"/>
    </row>
    <row r="895" spans="8:8" ht="15.75" customHeight="1" x14ac:dyDescent="0.25">
      <c r="H895" s="28"/>
    </row>
    <row r="896" spans="8:8" ht="15.75" customHeight="1" x14ac:dyDescent="0.25">
      <c r="H896" s="28"/>
    </row>
    <row r="897" spans="8:8" ht="15.75" customHeight="1" x14ac:dyDescent="0.25">
      <c r="H897" s="28"/>
    </row>
    <row r="898" spans="8:8" ht="15.75" customHeight="1" x14ac:dyDescent="0.25">
      <c r="H898" s="28"/>
    </row>
    <row r="899" spans="8:8" ht="15.75" customHeight="1" x14ac:dyDescent="0.25">
      <c r="H899" s="28"/>
    </row>
    <row r="900" spans="8:8" ht="15.75" customHeight="1" x14ac:dyDescent="0.25">
      <c r="H900" s="28"/>
    </row>
    <row r="901" spans="8:8" ht="15.75" customHeight="1" x14ac:dyDescent="0.25">
      <c r="H901" s="28"/>
    </row>
    <row r="902" spans="8:8" ht="15.75" customHeight="1" x14ac:dyDescent="0.25">
      <c r="H902" s="28"/>
    </row>
    <row r="903" spans="8:8" ht="15.75" customHeight="1" x14ac:dyDescent="0.25">
      <c r="H903" s="28"/>
    </row>
    <row r="904" spans="8:8" ht="15.75" customHeight="1" x14ac:dyDescent="0.25">
      <c r="H904" s="28"/>
    </row>
    <row r="905" spans="8:8" ht="15.75" customHeight="1" x14ac:dyDescent="0.25">
      <c r="H905" s="28"/>
    </row>
    <row r="906" spans="8:8" ht="15.75" customHeight="1" x14ac:dyDescent="0.25">
      <c r="H906" s="28"/>
    </row>
    <row r="907" spans="8:8" ht="15.75" customHeight="1" x14ac:dyDescent="0.25">
      <c r="H907" s="28"/>
    </row>
    <row r="908" spans="8:8" ht="15.75" customHeight="1" x14ac:dyDescent="0.25">
      <c r="H908" s="28"/>
    </row>
    <row r="909" spans="8:8" ht="15.75" customHeight="1" x14ac:dyDescent="0.25">
      <c r="H909" s="28"/>
    </row>
    <row r="910" spans="8:8" ht="15.75" customHeight="1" x14ac:dyDescent="0.25">
      <c r="H910" s="28"/>
    </row>
    <row r="911" spans="8:8" ht="15.75" customHeight="1" x14ac:dyDescent="0.25">
      <c r="H911" s="28"/>
    </row>
    <row r="912" spans="8:8" ht="15.75" customHeight="1" x14ac:dyDescent="0.25">
      <c r="H912" s="28"/>
    </row>
    <row r="913" spans="8:8" ht="15.75" customHeight="1" x14ac:dyDescent="0.25">
      <c r="H913" s="28"/>
    </row>
    <row r="914" spans="8:8" ht="15.75" customHeight="1" x14ac:dyDescent="0.25">
      <c r="H914" s="28"/>
    </row>
    <row r="915" spans="8:8" ht="15.75" customHeight="1" x14ac:dyDescent="0.25">
      <c r="H915" s="28"/>
    </row>
    <row r="916" spans="8:8" ht="15.75" customHeight="1" x14ac:dyDescent="0.25">
      <c r="H916" s="28"/>
    </row>
    <row r="917" spans="8:8" ht="15.75" customHeight="1" x14ac:dyDescent="0.25">
      <c r="H917" s="28"/>
    </row>
    <row r="918" spans="8:8" ht="15.75" customHeight="1" x14ac:dyDescent="0.25">
      <c r="H918" s="28"/>
    </row>
    <row r="919" spans="8:8" ht="15.75" customHeight="1" x14ac:dyDescent="0.25">
      <c r="H919" s="28"/>
    </row>
    <row r="920" spans="8:8" ht="15.75" customHeight="1" x14ac:dyDescent="0.25">
      <c r="H920" s="28"/>
    </row>
    <row r="921" spans="8:8" ht="15.75" customHeight="1" x14ac:dyDescent="0.25">
      <c r="H921" s="28"/>
    </row>
    <row r="922" spans="8:8" ht="15.75" customHeight="1" x14ac:dyDescent="0.25">
      <c r="H922" s="28"/>
    </row>
    <row r="923" spans="8:8" ht="15.75" customHeight="1" x14ac:dyDescent="0.25">
      <c r="H923" s="28"/>
    </row>
    <row r="924" spans="8:8" ht="15.75" customHeight="1" x14ac:dyDescent="0.25">
      <c r="H924" s="28"/>
    </row>
    <row r="925" spans="8:8" ht="15.75" customHeight="1" x14ac:dyDescent="0.25">
      <c r="H925" s="28"/>
    </row>
    <row r="926" spans="8:8" ht="15.75" customHeight="1" x14ac:dyDescent="0.25">
      <c r="H926" s="28"/>
    </row>
    <row r="927" spans="8:8" ht="15.75" customHeight="1" x14ac:dyDescent="0.25">
      <c r="H927" s="28"/>
    </row>
    <row r="928" spans="8:8" ht="15.75" customHeight="1" x14ac:dyDescent="0.25">
      <c r="H928" s="28"/>
    </row>
    <row r="929" spans="8:8" ht="15.75" customHeight="1" x14ac:dyDescent="0.25">
      <c r="H929" s="28"/>
    </row>
    <row r="930" spans="8:8" ht="15.75" customHeight="1" x14ac:dyDescent="0.25">
      <c r="H930" s="28"/>
    </row>
    <row r="931" spans="8:8" ht="15.75" customHeight="1" x14ac:dyDescent="0.25">
      <c r="H931" s="28"/>
    </row>
    <row r="932" spans="8:8" ht="15.75" customHeight="1" x14ac:dyDescent="0.25">
      <c r="H932" s="28"/>
    </row>
    <row r="933" spans="8:8" ht="15.75" customHeight="1" x14ac:dyDescent="0.25">
      <c r="H933" s="28"/>
    </row>
    <row r="934" spans="8:8" ht="15.75" customHeight="1" x14ac:dyDescent="0.25">
      <c r="H934" s="28"/>
    </row>
    <row r="935" spans="8:8" ht="15.75" customHeight="1" x14ac:dyDescent="0.25">
      <c r="H935" s="28"/>
    </row>
    <row r="936" spans="8:8" ht="15.75" customHeight="1" x14ac:dyDescent="0.25">
      <c r="H936" s="28"/>
    </row>
    <row r="937" spans="8:8" ht="15.75" customHeight="1" x14ac:dyDescent="0.25">
      <c r="H937" s="28"/>
    </row>
    <row r="938" spans="8:8" ht="15.75" customHeight="1" x14ac:dyDescent="0.25">
      <c r="H938" s="28"/>
    </row>
    <row r="939" spans="8:8" ht="15.75" customHeight="1" x14ac:dyDescent="0.25">
      <c r="H939" s="28"/>
    </row>
    <row r="940" spans="8:8" ht="15.75" customHeight="1" x14ac:dyDescent="0.25">
      <c r="H940" s="28"/>
    </row>
    <row r="941" spans="8:8" ht="15.75" customHeight="1" x14ac:dyDescent="0.25">
      <c r="H941" s="28"/>
    </row>
    <row r="942" spans="8:8" ht="15.75" customHeight="1" x14ac:dyDescent="0.25">
      <c r="H942" s="28"/>
    </row>
    <row r="943" spans="8:8" ht="15.75" customHeight="1" x14ac:dyDescent="0.25">
      <c r="H943" s="28"/>
    </row>
    <row r="944" spans="8:8" ht="15.75" customHeight="1" x14ac:dyDescent="0.25">
      <c r="H944" s="28"/>
    </row>
    <row r="945" spans="8:8" ht="15.75" customHeight="1" x14ac:dyDescent="0.25">
      <c r="H945" s="28"/>
    </row>
    <row r="946" spans="8:8" ht="15.75" customHeight="1" x14ac:dyDescent="0.25">
      <c r="H946" s="28"/>
    </row>
    <row r="947" spans="8:8" ht="15.75" customHeight="1" x14ac:dyDescent="0.25">
      <c r="H947" s="28"/>
    </row>
    <row r="948" spans="8:8" ht="15.75" customHeight="1" x14ac:dyDescent="0.25">
      <c r="H948" s="28"/>
    </row>
    <row r="949" spans="8:8" ht="15.75" customHeight="1" x14ac:dyDescent="0.25">
      <c r="H949" s="28"/>
    </row>
    <row r="950" spans="8:8" ht="15.75" customHeight="1" x14ac:dyDescent="0.25">
      <c r="H950" s="28"/>
    </row>
    <row r="951" spans="8:8" ht="15.75" customHeight="1" x14ac:dyDescent="0.25">
      <c r="H951" s="28"/>
    </row>
    <row r="952" spans="8:8" ht="15.75" customHeight="1" x14ac:dyDescent="0.25">
      <c r="H952" s="28"/>
    </row>
    <row r="953" spans="8:8" ht="15.75" customHeight="1" x14ac:dyDescent="0.25">
      <c r="H953" s="28"/>
    </row>
    <row r="954" spans="8:8" ht="15.75" customHeight="1" x14ac:dyDescent="0.25">
      <c r="H954" s="28"/>
    </row>
    <row r="955" spans="8:8" ht="15.75" customHeight="1" x14ac:dyDescent="0.25">
      <c r="H955" s="28"/>
    </row>
    <row r="956" spans="8:8" ht="15.75" customHeight="1" x14ac:dyDescent="0.25">
      <c r="H956" s="28"/>
    </row>
    <row r="957" spans="8:8" ht="15.75" customHeight="1" x14ac:dyDescent="0.25">
      <c r="H957" s="28"/>
    </row>
    <row r="958" spans="8:8" ht="15.75" customHeight="1" x14ac:dyDescent="0.25">
      <c r="H958" s="28"/>
    </row>
    <row r="959" spans="8:8" ht="15.75" customHeight="1" x14ac:dyDescent="0.25">
      <c r="H959" s="28"/>
    </row>
    <row r="960" spans="8:8" ht="15.75" customHeight="1" x14ac:dyDescent="0.25">
      <c r="H960" s="28"/>
    </row>
    <row r="961" spans="8:8" ht="15.75" customHeight="1" x14ac:dyDescent="0.25">
      <c r="H961" s="28"/>
    </row>
    <row r="962" spans="8:8" ht="15.75" customHeight="1" x14ac:dyDescent="0.25">
      <c r="H962" s="28"/>
    </row>
    <row r="963" spans="8:8" ht="15.75" customHeight="1" x14ac:dyDescent="0.25">
      <c r="H963" s="28"/>
    </row>
    <row r="964" spans="8:8" ht="15.75" customHeight="1" x14ac:dyDescent="0.25">
      <c r="H964" s="28"/>
    </row>
    <row r="965" spans="8:8" ht="15.75" customHeight="1" x14ac:dyDescent="0.25">
      <c r="H965" s="28"/>
    </row>
    <row r="966" spans="8:8" ht="15.75" customHeight="1" x14ac:dyDescent="0.25">
      <c r="H966" s="28"/>
    </row>
    <row r="967" spans="8:8" ht="15.75" customHeight="1" x14ac:dyDescent="0.25">
      <c r="H967" s="28"/>
    </row>
    <row r="968" spans="8:8" ht="15.75" customHeight="1" x14ac:dyDescent="0.25">
      <c r="H968" s="28"/>
    </row>
    <row r="969" spans="8:8" ht="15.75" customHeight="1" x14ac:dyDescent="0.25">
      <c r="H969" s="28"/>
    </row>
    <row r="970" spans="8:8" ht="15.75" customHeight="1" x14ac:dyDescent="0.25">
      <c r="H970" s="28"/>
    </row>
    <row r="971" spans="8:8" ht="15.75" customHeight="1" x14ac:dyDescent="0.25">
      <c r="H971" s="28"/>
    </row>
    <row r="972" spans="8:8" ht="15.75" customHeight="1" x14ac:dyDescent="0.25">
      <c r="H972" s="28"/>
    </row>
    <row r="973" spans="8:8" ht="15.75" customHeight="1" x14ac:dyDescent="0.25">
      <c r="H973" s="28"/>
    </row>
    <row r="974" spans="8:8" ht="15.75" customHeight="1" x14ac:dyDescent="0.25">
      <c r="H974" s="28"/>
    </row>
    <row r="975" spans="8:8" ht="15.75" customHeight="1" x14ac:dyDescent="0.25">
      <c r="H975" s="28"/>
    </row>
    <row r="976" spans="8:8" ht="15.75" customHeight="1" x14ac:dyDescent="0.25">
      <c r="H976" s="28"/>
    </row>
    <row r="977" spans="8:8" ht="15.75" customHeight="1" x14ac:dyDescent="0.25">
      <c r="H977" s="28"/>
    </row>
    <row r="978" spans="8:8" ht="15.75" customHeight="1" x14ac:dyDescent="0.25">
      <c r="H978" s="28"/>
    </row>
    <row r="979" spans="8:8" ht="15.75" customHeight="1" x14ac:dyDescent="0.25">
      <c r="H979" s="28"/>
    </row>
    <row r="980" spans="8:8" ht="15.75" customHeight="1" x14ac:dyDescent="0.25">
      <c r="H980" s="28"/>
    </row>
    <row r="981" spans="8:8" ht="15.75" customHeight="1" x14ac:dyDescent="0.25">
      <c r="H981" s="28"/>
    </row>
    <row r="982" spans="8:8" ht="15.75" customHeight="1" x14ac:dyDescent="0.25">
      <c r="H982" s="28"/>
    </row>
    <row r="983" spans="8:8" ht="15.75" customHeight="1" x14ac:dyDescent="0.25">
      <c r="H983" s="28"/>
    </row>
    <row r="984" spans="8:8" ht="15.75" customHeight="1" x14ac:dyDescent="0.25">
      <c r="H984" s="28"/>
    </row>
    <row r="985" spans="8:8" ht="15.75" customHeight="1" x14ac:dyDescent="0.25">
      <c r="H985" s="28"/>
    </row>
    <row r="986" spans="8:8" ht="15.75" customHeight="1" x14ac:dyDescent="0.25">
      <c r="H986" s="28"/>
    </row>
    <row r="987" spans="8:8" ht="15.75" customHeight="1" x14ac:dyDescent="0.25">
      <c r="H987" s="28"/>
    </row>
    <row r="988" spans="8:8" ht="15.75" customHeight="1" x14ac:dyDescent="0.25">
      <c r="H988" s="28"/>
    </row>
    <row r="989" spans="8:8" ht="15.75" customHeight="1" x14ac:dyDescent="0.25">
      <c r="H989" s="28"/>
    </row>
    <row r="990" spans="8:8" ht="15.75" customHeight="1" x14ac:dyDescent="0.25">
      <c r="H990" s="28"/>
    </row>
    <row r="991" spans="8:8" ht="15.75" customHeight="1" x14ac:dyDescent="0.25">
      <c r="H991" s="28"/>
    </row>
    <row r="992" spans="8:8" ht="15.75" customHeight="1" x14ac:dyDescent="0.25">
      <c r="H992" s="28"/>
    </row>
    <row r="993" spans="8:8" ht="15.75" customHeight="1" x14ac:dyDescent="0.25">
      <c r="H993" s="28"/>
    </row>
    <row r="994" spans="8:8" ht="15.75" customHeight="1" x14ac:dyDescent="0.25">
      <c r="H994" s="28"/>
    </row>
    <row r="995" spans="8:8" ht="15.75" customHeight="1" x14ac:dyDescent="0.25">
      <c r="H995" s="28"/>
    </row>
    <row r="996" spans="8:8" ht="15.75" customHeight="1" x14ac:dyDescent="0.25">
      <c r="H996" s="28"/>
    </row>
    <row r="997" spans="8:8" ht="15.75" customHeight="1" x14ac:dyDescent="0.25">
      <c r="H997" s="28"/>
    </row>
    <row r="998" spans="8:8" ht="15.75" customHeight="1" x14ac:dyDescent="0.25">
      <c r="H998" s="28"/>
    </row>
    <row r="999" spans="8:8" ht="15.75" customHeight="1" x14ac:dyDescent="0.25">
      <c r="H999" s="28"/>
    </row>
    <row r="1000" spans="8:8" ht="15.75" customHeight="1" x14ac:dyDescent="0.25">
      <c r="H1000" s="28"/>
    </row>
  </sheetData>
  <mergeCells count="1">
    <mergeCell ref="A2:AA4"/>
  </mergeCells>
  <hyperlinks>
    <hyperlink ref="AA7" r:id="rId1" location="/dashboard/rastro/evidencias" xr:uid="{19A6EFE3-0E96-4C77-8F52-7C27DE431442}"/>
    <hyperlink ref="AA8:AA9" r:id="rId2" location="/dashboard/rastro/evidencias" display="http://200.91.244.213:8100/#/dashboard/rastro/evidencias" xr:uid="{35D42E65-30C8-4B61-9857-C79DEF5C8115}"/>
    <hyperlink ref="AA10:AA16" r:id="rId3" location="/dashboard/rastro/evidencias" display="http://200.91.244.213:8100/#/dashboard/rastro/evidencias" xr:uid="{4CB196AA-0CA4-491A-B3FA-816E4FCF27C8}"/>
  </hyperlink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O984"/>
  <sheetViews>
    <sheetView topLeftCell="F7" zoomScale="80" zoomScaleNormal="80" workbookViewId="0">
      <selection activeCell="G9" sqref="G9"/>
    </sheetView>
  </sheetViews>
  <sheetFormatPr baseColWidth="10" defaultColWidth="14.42578125" defaultRowHeight="15" customHeight="1" x14ac:dyDescent="0.25"/>
  <cols>
    <col min="1" max="1" width="18.42578125" hidden="1" customWidth="1"/>
    <col min="2" max="2" width="17.7109375" hidden="1" customWidth="1"/>
    <col min="3" max="3" width="21.5703125" hidden="1" customWidth="1"/>
    <col min="4" max="4" width="23.42578125" hidden="1" customWidth="1"/>
    <col min="5" max="5" width="18.140625" hidden="1" customWidth="1"/>
    <col min="6" max="6" width="21.7109375" customWidth="1"/>
    <col min="7" max="7" width="35" customWidth="1"/>
    <col min="8" max="8" width="20" customWidth="1"/>
    <col min="9" max="9" width="20" hidden="1" customWidth="1"/>
    <col min="10" max="10" width="22.140625" customWidth="1"/>
    <col min="11" max="11" width="20" customWidth="1"/>
    <col min="12" max="12" width="17.140625" customWidth="1"/>
    <col min="13" max="13" width="10.7109375" customWidth="1"/>
    <col min="14" max="14" width="13.140625" customWidth="1"/>
    <col min="15" max="15" width="9.42578125" customWidth="1"/>
    <col min="16" max="16" width="5.85546875" hidden="1" customWidth="1"/>
    <col min="17" max="17" width="1.85546875" hidden="1" customWidth="1"/>
    <col min="18" max="18" width="3.7109375" hidden="1" customWidth="1"/>
    <col min="19" max="19" width="4.7109375" hidden="1" customWidth="1"/>
    <col min="20" max="20" width="6.140625" hidden="1" customWidth="1"/>
    <col min="21" max="21" width="3.28515625" hidden="1" customWidth="1"/>
    <col min="22" max="22" width="18.5703125" customWidth="1"/>
    <col min="23" max="23" width="18.85546875" customWidth="1"/>
    <col min="24" max="24" width="16.140625" customWidth="1"/>
    <col min="25" max="25" width="16.42578125" customWidth="1"/>
    <col min="26" max="26" width="15" customWidth="1"/>
    <col min="27" max="28" width="17.28515625" customWidth="1"/>
    <col min="29" max="41" width="10.7109375" customWidth="1"/>
  </cols>
  <sheetData>
    <row r="2" spans="1:41" ht="19.5" customHeight="1" x14ac:dyDescent="0.25">
      <c r="A2" s="166" t="s">
        <v>568</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row>
    <row r="3" spans="1:41" ht="19.5" customHeight="1" x14ac:dyDescent="0.25">
      <c r="A3" s="166"/>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row>
    <row r="4" spans="1:41" ht="15" customHeight="1" x14ac:dyDescent="0.25">
      <c r="A4" s="166"/>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row>
    <row r="5" spans="1:41" ht="33" customHeight="1" x14ac:dyDescent="0.25"/>
    <row r="6" spans="1:41" ht="64.5" customHeight="1" x14ac:dyDescent="0.3">
      <c r="A6" s="14" t="s">
        <v>11</v>
      </c>
      <c r="B6" s="14" t="s">
        <v>12</v>
      </c>
      <c r="C6" s="14" t="s">
        <v>13</v>
      </c>
      <c r="D6" s="14" t="s">
        <v>14</v>
      </c>
      <c r="E6" s="14" t="s">
        <v>15</v>
      </c>
      <c r="F6" s="14" t="s">
        <v>16</v>
      </c>
      <c r="G6" s="14" t="s">
        <v>17</v>
      </c>
      <c r="H6" s="20" t="s">
        <v>18</v>
      </c>
      <c r="I6" s="31" t="s">
        <v>155</v>
      </c>
      <c r="J6" s="20" t="s">
        <v>19</v>
      </c>
      <c r="K6" s="20" t="s">
        <v>20</v>
      </c>
      <c r="L6" s="20" t="s">
        <v>21</v>
      </c>
      <c r="M6" s="20" t="s">
        <v>22</v>
      </c>
      <c r="N6" s="20" t="s">
        <v>23</v>
      </c>
      <c r="O6" s="20" t="s">
        <v>24</v>
      </c>
      <c r="P6" s="20" t="s">
        <v>25</v>
      </c>
      <c r="Q6" s="14" t="s">
        <v>26</v>
      </c>
      <c r="R6" s="14" t="s">
        <v>27</v>
      </c>
      <c r="S6" s="14" t="s">
        <v>28</v>
      </c>
      <c r="T6" s="14" t="s">
        <v>29</v>
      </c>
      <c r="U6" s="14" t="s">
        <v>30</v>
      </c>
      <c r="V6" s="38" t="s">
        <v>454</v>
      </c>
      <c r="W6" s="38" t="s">
        <v>450</v>
      </c>
      <c r="X6" s="38" t="s">
        <v>451</v>
      </c>
      <c r="Y6" s="144" t="s">
        <v>565</v>
      </c>
      <c r="Z6" s="145" t="s">
        <v>539</v>
      </c>
      <c r="AA6" s="120" t="s">
        <v>452</v>
      </c>
      <c r="AB6" s="120" t="s">
        <v>453</v>
      </c>
      <c r="AC6" s="15"/>
      <c r="AD6" s="15"/>
      <c r="AE6" s="15"/>
      <c r="AF6" s="15"/>
      <c r="AG6" s="15"/>
      <c r="AH6" s="15"/>
      <c r="AI6" s="15"/>
      <c r="AJ6" s="15"/>
      <c r="AK6" s="15"/>
      <c r="AL6" s="15"/>
      <c r="AM6" s="15"/>
      <c r="AN6" s="15"/>
      <c r="AO6" s="15"/>
    </row>
    <row r="7" spans="1:41" ht="120" customHeight="1" x14ac:dyDescent="0.25">
      <c r="A7" s="1" t="s">
        <v>31</v>
      </c>
      <c r="B7" s="1" t="s">
        <v>32</v>
      </c>
      <c r="C7" s="32" t="s">
        <v>156</v>
      </c>
      <c r="D7" s="1" t="s">
        <v>157</v>
      </c>
      <c r="E7" s="1" t="s">
        <v>158</v>
      </c>
      <c r="F7" s="33" t="s">
        <v>159</v>
      </c>
      <c r="G7" s="34" t="s">
        <v>160</v>
      </c>
      <c r="H7" s="10">
        <v>1</v>
      </c>
      <c r="I7" s="10" t="s">
        <v>161</v>
      </c>
      <c r="J7" s="25" t="s">
        <v>162</v>
      </c>
      <c r="K7" s="25" t="s">
        <v>163</v>
      </c>
      <c r="L7" s="10" t="s">
        <v>161</v>
      </c>
      <c r="M7" s="35">
        <v>1</v>
      </c>
      <c r="N7" s="17">
        <v>0</v>
      </c>
      <c r="O7" s="17">
        <v>0</v>
      </c>
      <c r="P7" s="17">
        <v>0</v>
      </c>
      <c r="Q7" s="36"/>
      <c r="R7" s="3"/>
      <c r="S7" s="3"/>
      <c r="T7" s="3"/>
      <c r="U7" s="117"/>
      <c r="V7" s="90">
        <f>M7+N7</f>
        <v>1</v>
      </c>
      <c r="W7" s="35">
        <v>1</v>
      </c>
      <c r="X7" s="17">
        <v>0</v>
      </c>
      <c r="Y7" s="90">
        <f>W7+X7</f>
        <v>1</v>
      </c>
      <c r="Z7" s="90">
        <f>Y7/V7</f>
        <v>1</v>
      </c>
      <c r="AA7" s="123" t="s">
        <v>534</v>
      </c>
      <c r="AB7" s="140" t="s">
        <v>557</v>
      </c>
    </row>
    <row r="8" spans="1:41" ht="120" customHeight="1" x14ac:dyDescent="0.25">
      <c r="A8" s="1" t="s">
        <v>31</v>
      </c>
      <c r="B8" s="1" t="s">
        <v>32</v>
      </c>
      <c r="C8" s="32" t="s">
        <v>33</v>
      </c>
      <c r="D8" s="1" t="s">
        <v>157</v>
      </c>
      <c r="E8" s="1" t="s">
        <v>158</v>
      </c>
      <c r="F8" s="33" t="s">
        <v>159</v>
      </c>
      <c r="G8" s="37" t="s">
        <v>164</v>
      </c>
      <c r="H8" s="10">
        <v>12</v>
      </c>
      <c r="I8" s="10" t="s">
        <v>165</v>
      </c>
      <c r="J8" s="10" t="s">
        <v>166</v>
      </c>
      <c r="K8" s="10" t="s">
        <v>163</v>
      </c>
      <c r="L8" s="10" t="s">
        <v>167</v>
      </c>
      <c r="M8" s="17">
        <v>0.25</v>
      </c>
      <c r="N8" s="17">
        <v>0.25</v>
      </c>
      <c r="O8" s="17">
        <v>0.25</v>
      </c>
      <c r="P8" s="17">
        <v>0.25</v>
      </c>
      <c r="Q8" s="36"/>
      <c r="R8" s="3"/>
      <c r="S8" s="3"/>
      <c r="T8" s="3"/>
      <c r="U8" s="117"/>
      <c r="V8" s="90">
        <f t="shared" ref="V8:V9" si="0">M8+N8</f>
        <v>0.5</v>
      </c>
      <c r="W8" s="17">
        <v>0.25</v>
      </c>
      <c r="X8" s="17">
        <v>0.25</v>
      </c>
      <c r="Y8" s="90">
        <f t="shared" ref="Y8:Y9" si="1">W8+X8</f>
        <v>0.5</v>
      </c>
      <c r="Z8" s="90">
        <f t="shared" ref="Z8:Z9" si="2">Y8/V8</f>
        <v>1</v>
      </c>
      <c r="AA8" s="146" t="s">
        <v>569</v>
      </c>
      <c r="AB8" s="140" t="s">
        <v>557</v>
      </c>
    </row>
    <row r="9" spans="1:41" ht="120" customHeight="1" x14ac:dyDescent="0.25">
      <c r="A9" s="1" t="s">
        <v>31</v>
      </c>
      <c r="B9" s="1" t="s">
        <v>32</v>
      </c>
      <c r="C9" s="32" t="s">
        <v>33</v>
      </c>
      <c r="D9" s="1" t="s">
        <v>157</v>
      </c>
      <c r="E9" s="1" t="s">
        <v>158</v>
      </c>
      <c r="F9" s="33" t="s">
        <v>159</v>
      </c>
      <c r="G9" s="37" t="s">
        <v>168</v>
      </c>
      <c r="H9" s="10">
        <v>6</v>
      </c>
      <c r="I9" s="10" t="s">
        <v>169</v>
      </c>
      <c r="J9" s="10" t="s">
        <v>170</v>
      </c>
      <c r="K9" s="10" t="s">
        <v>163</v>
      </c>
      <c r="L9" s="10" t="s">
        <v>171</v>
      </c>
      <c r="M9" s="17">
        <v>0</v>
      </c>
      <c r="N9" s="17">
        <v>0.5</v>
      </c>
      <c r="O9" s="17">
        <v>0</v>
      </c>
      <c r="P9" s="17">
        <v>0.5</v>
      </c>
      <c r="Q9" s="36"/>
      <c r="R9" s="3"/>
      <c r="S9" s="3"/>
      <c r="T9" s="3"/>
      <c r="U9" s="117"/>
      <c r="V9" s="90">
        <f t="shared" si="0"/>
        <v>0.5</v>
      </c>
      <c r="W9" s="17">
        <v>0</v>
      </c>
      <c r="X9" s="17">
        <v>0.5</v>
      </c>
      <c r="Y9" s="90">
        <f t="shared" si="1"/>
        <v>0.5</v>
      </c>
      <c r="Z9" s="90">
        <f t="shared" si="2"/>
        <v>1</v>
      </c>
      <c r="AA9" s="146" t="s">
        <v>459</v>
      </c>
      <c r="AB9" s="140" t="s">
        <v>557</v>
      </c>
    </row>
    <row r="10" spans="1:41" ht="15.75" customHeight="1" x14ac:dyDescent="0.25"/>
    <row r="11" spans="1:41" ht="15.75" customHeight="1" x14ac:dyDescent="0.25"/>
    <row r="12" spans="1:41" ht="15.75" customHeight="1" x14ac:dyDescent="0.25"/>
    <row r="13" spans="1:41" ht="15.75" customHeight="1" x14ac:dyDescent="0.25"/>
    <row r="14" spans="1:41" ht="15.75" customHeight="1" x14ac:dyDescent="0.25"/>
    <row r="15" spans="1:41" ht="15.75" customHeight="1" x14ac:dyDescent="0.25"/>
    <row r="16" spans="1:41"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mergeCells count="1">
    <mergeCell ref="A2:AB4"/>
  </mergeCells>
  <hyperlinks>
    <hyperlink ref="AB7" r:id="rId1" location="/dashboard/rastro/evidencias" xr:uid="{2C766AB3-CF54-48E6-842C-16321CED48AF}"/>
    <hyperlink ref="AB8:AB9" r:id="rId2" location="/dashboard/rastro/evidencias" display="http://200.91.244.213:8100/#/dashboard/rastro/evidencias" xr:uid="{A65F4A08-460C-4369-9CE4-829F686F3576}"/>
  </hyperlink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O1000"/>
  <sheetViews>
    <sheetView topLeftCell="F1" zoomScale="80" zoomScaleNormal="80" workbookViewId="0">
      <pane xSplit="5" ySplit="6" topLeftCell="K7" activePane="bottomRight" state="frozen"/>
      <selection activeCell="F1" sqref="F1"/>
      <selection pane="topRight" activeCell="K1" sqref="K1"/>
      <selection pane="bottomLeft" activeCell="F7" sqref="F7"/>
      <selection pane="bottomRight" activeCell="F1" sqref="F1"/>
    </sheetView>
  </sheetViews>
  <sheetFormatPr baseColWidth="10" defaultColWidth="14.42578125" defaultRowHeight="15" customHeight="1" x14ac:dyDescent="0.25"/>
  <cols>
    <col min="1" max="1" width="21.7109375" hidden="1" customWidth="1"/>
    <col min="2" max="2" width="21.85546875" hidden="1" customWidth="1"/>
    <col min="3" max="3" width="25.28515625" hidden="1" customWidth="1"/>
    <col min="4" max="4" width="20.85546875" hidden="1" customWidth="1"/>
    <col min="5" max="5" width="22.28515625" hidden="1" customWidth="1"/>
    <col min="6" max="6" width="35.42578125" customWidth="1"/>
    <col min="7" max="7" width="24.85546875" customWidth="1"/>
    <col min="8" max="8" width="15.28515625" customWidth="1"/>
    <col min="9" max="10" width="20" customWidth="1"/>
    <col min="11" max="11" width="17.140625" customWidth="1"/>
    <col min="12" max="12" width="10.7109375" customWidth="1"/>
    <col min="13" max="13" width="10.5703125" customWidth="1"/>
    <col min="14" max="14" width="11.140625" customWidth="1"/>
    <col min="15" max="15" width="16.42578125" hidden="1" customWidth="1"/>
    <col min="16" max="16" width="14" customWidth="1"/>
    <col min="17" max="17" width="11.7109375" customWidth="1"/>
    <col min="18" max="18" width="14.7109375" customWidth="1"/>
    <col min="19" max="19" width="16.7109375" customWidth="1"/>
    <col min="20" max="20" width="13.140625" customWidth="1"/>
    <col min="21" max="21" width="31" customWidth="1"/>
    <col min="22" max="22" width="25.42578125" customWidth="1"/>
    <col min="23" max="37" width="10.7109375" customWidth="1"/>
  </cols>
  <sheetData>
    <row r="2" spans="1:41" ht="18" customHeight="1" x14ac:dyDescent="0.25">
      <c r="A2" s="158" t="s">
        <v>172</v>
      </c>
      <c r="B2" s="159"/>
      <c r="C2" s="159"/>
      <c r="D2" s="159"/>
      <c r="E2" s="159"/>
      <c r="F2" s="159"/>
      <c r="G2" s="159"/>
      <c r="H2" s="159"/>
      <c r="I2" s="159"/>
      <c r="J2" s="159"/>
      <c r="K2" s="159"/>
      <c r="L2" s="159"/>
      <c r="M2" s="159"/>
      <c r="N2" s="159"/>
      <c r="O2" s="159"/>
      <c r="P2" s="159"/>
      <c r="Q2" s="159"/>
      <c r="R2" s="159"/>
      <c r="S2" s="159"/>
      <c r="T2" s="159"/>
      <c r="U2" s="159"/>
      <c r="V2" s="159"/>
    </row>
    <row r="3" spans="1:41" ht="21" customHeight="1" x14ac:dyDescent="0.25">
      <c r="A3" s="158"/>
      <c r="B3" s="159"/>
      <c r="C3" s="159"/>
      <c r="D3" s="159"/>
      <c r="E3" s="159"/>
      <c r="F3" s="159"/>
      <c r="G3" s="159"/>
      <c r="H3" s="159"/>
      <c r="I3" s="159"/>
      <c r="J3" s="159"/>
      <c r="K3" s="159"/>
      <c r="L3" s="159"/>
      <c r="M3" s="159"/>
      <c r="N3" s="159"/>
      <c r="O3" s="159"/>
      <c r="P3" s="159"/>
      <c r="Q3" s="159"/>
      <c r="R3" s="159"/>
      <c r="S3" s="159"/>
      <c r="T3" s="159"/>
      <c r="U3" s="159"/>
      <c r="V3" s="159"/>
    </row>
    <row r="4" spans="1:41" ht="13.5" customHeight="1" x14ac:dyDescent="0.25">
      <c r="A4" s="158"/>
      <c r="B4" s="159"/>
      <c r="C4" s="159"/>
      <c r="D4" s="159"/>
      <c r="E4" s="159"/>
      <c r="F4" s="159"/>
      <c r="G4" s="159"/>
      <c r="H4" s="159"/>
      <c r="I4" s="159"/>
      <c r="J4" s="159"/>
      <c r="K4" s="159"/>
      <c r="L4" s="159"/>
      <c r="M4" s="159"/>
      <c r="N4" s="159"/>
      <c r="O4" s="159"/>
      <c r="P4" s="159"/>
      <c r="Q4" s="159"/>
      <c r="R4" s="159"/>
      <c r="S4" s="159"/>
      <c r="T4" s="159"/>
      <c r="U4" s="159"/>
      <c r="V4" s="159"/>
      <c r="W4" s="100"/>
      <c r="X4" s="100"/>
    </row>
    <row r="5" spans="1:41" ht="33" customHeight="1" x14ac:dyDescent="0.25"/>
    <row r="6" spans="1:41" ht="64.5" customHeight="1" x14ac:dyDescent="0.3">
      <c r="A6" s="14" t="s">
        <v>11</v>
      </c>
      <c r="B6" s="14" t="s">
        <v>12</v>
      </c>
      <c r="C6" s="14" t="s">
        <v>13</v>
      </c>
      <c r="D6" s="14" t="s">
        <v>14</v>
      </c>
      <c r="E6" s="14" t="s">
        <v>15</v>
      </c>
      <c r="F6" s="14" t="s">
        <v>16</v>
      </c>
      <c r="G6" s="14" t="s">
        <v>17</v>
      </c>
      <c r="H6" s="14" t="s">
        <v>18</v>
      </c>
      <c r="I6" s="14" t="s">
        <v>19</v>
      </c>
      <c r="J6" s="14" t="s">
        <v>20</v>
      </c>
      <c r="K6" s="14" t="s">
        <v>21</v>
      </c>
      <c r="L6" s="14" t="s">
        <v>22</v>
      </c>
      <c r="M6" s="14" t="s">
        <v>23</v>
      </c>
      <c r="N6" s="14" t="s">
        <v>24</v>
      </c>
      <c r="O6" s="14" t="s">
        <v>25</v>
      </c>
      <c r="P6" s="38" t="s">
        <v>454</v>
      </c>
      <c r="Q6" s="38" t="s">
        <v>450</v>
      </c>
      <c r="R6" s="38" t="s">
        <v>451</v>
      </c>
      <c r="S6" s="144" t="s">
        <v>565</v>
      </c>
      <c r="T6" s="145" t="s">
        <v>539</v>
      </c>
      <c r="U6" s="89" t="s">
        <v>452</v>
      </c>
      <c r="V6" s="89" t="s">
        <v>453</v>
      </c>
      <c r="W6" s="15"/>
      <c r="X6" s="15"/>
      <c r="Y6" s="15"/>
      <c r="Z6" s="15"/>
      <c r="AA6" s="15"/>
      <c r="AB6" s="15"/>
      <c r="AC6" s="15"/>
      <c r="AD6" s="15"/>
      <c r="AE6" s="15"/>
      <c r="AF6" s="15"/>
      <c r="AG6" s="15"/>
      <c r="AH6" s="15"/>
      <c r="AI6" s="15"/>
      <c r="AJ6" s="15"/>
      <c r="AK6" s="15"/>
    </row>
    <row r="7" spans="1:41" ht="120" customHeight="1" x14ac:dyDescent="0.25">
      <c r="A7" s="1" t="s">
        <v>175</v>
      </c>
      <c r="B7" s="1" t="s">
        <v>32</v>
      </c>
      <c r="C7" s="33" t="s">
        <v>110</v>
      </c>
      <c r="D7" s="33" t="s">
        <v>176</v>
      </c>
      <c r="E7" s="40" t="s">
        <v>177</v>
      </c>
      <c r="F7" s="33" t="s">
        <v>178</v>
      </c>
      <c r="G7" s="40" t="s">
        <v>495</v>
      </c>
      <c r="H7" s="41">
        <v>1</v>
      </c>
      <c r="I7" s="42" t="s">
        <v>179</v>
      </c>
      <c r="J7" s="40" t="s">
        <v>180</v>
      </c>
      <c r="K7" s="40" t="s">
        <v>181</v>
      </c>
      <c r="L7" s="109">
        <v>0.25</v>
      </c>
      <c r="M7" s="109">
        <v>0.25</v>
      </c>
      <c r="N7" s="109">
        <v>0.25</v>
      </c>
      <c r="O7" s="110">
        <v>0.25</v>
      </c>
      <c r="P7" s="41">
        <f>L7+M7</f>
        <v>0.5</v>
      </c>
      <c r="Q7" s="41">
        <v>0.25</v>
      </c>
      <c r="R7" s="41">
        <v>0.25</v>
      </c>
      <c r="S7" s="101">
        <f>Q7+R7</f>
        <v>0.5</v>
      </c>
      <c r="T7" s="101">
        <f>S7/P7</f>
        <v>1</v>
      </c>
      <c r="U7" s="115" t="s">
        <v>576</v>
      </c>
      <c r="V7" s="140" t="s">
        <v>557</v>
      </c>
      <c r="W7" s="43"/>
      <c r="X7" s="43"/>
      <c r="Y7" s="43"/>
      <c r="Z7" s="43"/>
      <c r="AA7" s="43"/>
      <c r="AB7" s="43"/>
      <c r="AC7" s="43"/>
      <c r="AD7" s="43"/>
      <c r="AE7" s="43"/>
      <c r="AF7" s="43"/>
      <c r="AG7" s="43"/>
      <c r="AH7" s="43"/>
      <c r="AI7" s="43"/>
      <c r="AJ7" s="43"/>
      <c r="AK7" s="43"/>
      <c r="AL7" s="43"/>
      <c r="AM7" s="43"/>
      <c r="AN7" s="43"/>
      <c r="AO7" s="43"/>
    </row>
    <row r="8" spans="1:41" ht="120" customHeight="1" x14ac:dyDescent="0.25">
      <c r="A8" s="1" t="s">
        <v>175</v>
      </c>
      <c r="B8" s="1" t="s">
        <v>32</v>
      </c>
      <c r="C8" s="44" t="s">
        <v>110</v>
      </c>
      <c r="D8" s="44" t="s">
        <v>176</v>
      </c>
      <c r="E8" s="45" t="s">
        <v>177</v>
      </c>
      <c r="F8" s="44" t="s">
        <v>178</v>
      </c>
      <c r="G8" s="45" t="s">
        <v>496</v>
      </c>
      <c r="H8" s="46">
        <v>1</v>
      </c>
      <c r="I8" s="47" t="s">
        <v>182</v>
      </c>
      <c r="J8" s="45" t="s">
        <v>180</v>
      </c>
      <c r="K8" s="45" t="s">
        <v>183</v>
      </c>
      <c r="L8" s="111">
        <v>0.1</v>
      </c>
      <c r="M8" s="111">
        <v>0.35</v>
      </c>
      <c r="N8" s="111">
        <v>0.35</v>
      </c>
      <c r="O8" s="112">
        <v>0.2</v>
      </c>
      <c r="P8" s="41">
        <f t="shared" ref="P8:P32" si="0">L8+M8</f>
        <v>0.44999999999999996</v>
      </c>
      <c r="Q8" s="46">
        <v>0.1</v>
      </c>
      <c r="R8" s="46">
        <v>0.35</v>
      </c>
      <c r="S8" s="101">
        <f t="shared" ref="S8:S32" si="1">Q8+R8</f>
        <v>0.44999999999999996</v>
      </c>
      <c r="T8" s="101">
        <f t="shared" ref="T8:T32" si="2">S8/P8</f>
        <v>1</v>
      </c>
      <c r="U8" s="115" t="s">
        <v>577</v>
      </c>
      <c r="V8" s="140" t="s">
        <v>557</v>
      </c>
      <c r="W8" s="43"/>
      <c r="X8" s="43"/>
      <c r="Y8" s="43"/>
      <c r="Z8" s="43"/>
      <c r="AA8" s="43"/>
      <c r="AB8" s="43"/>
      <c r="AC8" s="43"/>
      <c r="AD8" s="43"/>
      <c r="AE8" s="43"/>
      <c r="AF8" s="43"/>
      <c r="AG8" s="43"/>
      <c r="AH8" s="43"/>
      <c r="AI8" s="43"/>
      <c r="AJ8" s="43"/>
      <c r="AK8" s="43"/>
      <c r="AL8" s="43"/>
      <c r="AM8" s="43"/>
      <c r="AN8" s="43"/>
      <c r="AO8" s="43"/>
    </row>
    <row r="9" spans="1:41" ht="120" customHeight="1" x14ac:dyDescent="0.25">
      <c r="A9" s="1" t="s">
        <v>175</v>
      </c>
      <c r="B9" s="1" t="s">
        <v>32</v>
      </c>
      <c r="C9" s="44" t="s">
        <v>110</v>
      </c>
      <c r="D9" s="44" t="s">
        <v>176</v>
      </c>
      <c r="E9" s="45" t="s">
        <v>177</v>
      </c>
      <c r="F9" s="44" t="s">
        <v>178</v>
      </c>
      <c r="G9" s="45" t="s">
        <v>497</v>
      </c>
      <c r="H9" s="45" t="s">
        <v>184</v>
      </c>
      <c r="I9" s="45" t="s">
        <v>185</v>
      </c>
      <c r="J9" s="45" t="s">
        <v>180</v>
      </c>
      <c r="K9" s="45" t="s">
        <v>186</v>
      </c>
      <c r="L9" s="111">
        <v>0.25</v>
      </c>
      <c r="M9" s="111">
        <v>0.25</v>
      </c>
      <c r="N9" s="111">
        <v>0.25</v>
      </c>
      <c r="O9" s="112">
        <v>0.25</v>
      </c>
      <c r="P9" s="41">
        <f t="shared" si="0"/>
        <v>0.5</v>
      </c>
      <c r="Q9" s="46">
        <v>0.25</v>
      </c>
      <c r="R9" s="46">
        <v>0.25</v>
      </c>
      <c r="S9" s="101">
        <f t="shared" si="1"/>
        <v>0.5</v>
      </c>
      <c r="T9" s="101">
        <f t="shared" si="2"/>
        <v>1</v>
      </c>
      <c r="U9" s="115" t="s">
        <v>578</v>
      </c>
      <c r="V9" s="140" t="s">
        <v>557</v>
      </c>
      <c r="W9" s="43"/>
      <c r="X9" s="43"/>
      <c r="Y9" s="43"/>
      <c r="Z9" s="43"/>
      <c r="AA9" s="43"/>
      <c r="AB9" s="43"/>
      <c r="AC9" s="43"/>
      <c r="AD9" s="43"/>
      <c r="AE9" s="43"/>
      <c r="AF9" s="43"/>
      <c r="AG9" s="43"/>
      <c r="AH9" s="43"/>
      <c r="AI9" s="43"/>
      <c r="AJ9" s="43"/>
      <c r="AK9" s="43"/>
      <c r="AL9" s="43"/>
      <c r="AM9" s="43"/>
      <c r="AN9" s="43"/>
      <c r="AO9" s="43"/>
    </row>
    <row r="10" spans="1:41" ht="120" customHeight="1" x14ac:dyDescent="0.25">
      <c r="A10" s="1" t="s">
        <v>175</v>
      </c>
      <c r="B10" s="1" t="s">
        <v>32</v>
      </c>
      <c r="C10" s="44" t="s">
        <v>110</v>
      </c>
      <c r="D10" s="44" t="s">
        <v>176</v>
      </c>
      <c r="E10" s="45" t="s">
        <v>177</v>
      </c>
      <c r="F10" s="44" t="s">
        <v>178</v>
      </c>
      <c r="G10" s="45" t="s">
        <v>498</v>
      </c>
      <c r="H10" s="46">
        <v>1</v>
      </c>
      <c r="I10" s="45" t="s">
        <v>187</v>
      </c>
      <c r="J10" s="45" t="s">
        <v>180</v>
      </c>
      <c r="K10" s="45" t="s">
        <v>188</v>
      </c>
      <c r="L10" s="111">
        <v>0.25</v>
      </c>
      <c r="M10" s="111">
        <v>0.25</v>
      </c>
      <c r="N10" s="111">
        <v>0.25</v>
      </c>
      <c r="O10" s="112">
        <v>0.25</v>
      </c>
      <c r="P10" s="41">
        <f t="shared" si="0"/>
        <v>0.5</v>
      </c>
      <c r="Q10" s="46">
        <v>0.25</v>
      </c>
      <c r="R10" s="46">
        <v>0.25</v>
      </c>
      <c r="S10" s="101">
        <f t="shared" si="1"/>
        <v>0.5</v>
      </c>
      <c r="T10" s="101">
        <f t="shared" si="2"/>
        <v>1</v>
      </c>
      <c r="U10" s="115" t="s">
        <v>579</v>
      </c>
      <c r="V10" s="140" t="s">
        <v>557</v>
      </c>
      <c r="W10" s="43"/>
      <c r="X10" s="43"/>
      <c r="Y10" s="43"/>
      <c r="Z10" s="43"/>
      <c r="AA10" s="43"/>
      <c r="AB10" s="43"/>
      <c r="AC10" s="43"/>
      <c r="AD10" s="43"/>
      <c r="AE10" s="43"/>
      <c r="AF10" s="43"/>
      <c r="AG10" s="43"/>
      <c r="AH10" s="43"/>
      <c r="AI10" s="43"/>
      <c r="AJ10" s="43"/>
      <c r="AK10" s="43"/>
      <c r="AL10" s="43"/>
      <c r="AM10" s="43"/>
      <c r="AN10" s="43"/>
      <c r="AO10" s="43"/>
    </row>
    <row r="11" spans="1:41" ht="120" customHeight="1" x14ac:dyDescent="0.25">
      <c r="A11" s="1" t="s">
        <v>189</v>
      </c>
      <c r="B11" s="1" t="s">
        <v>32</v>
      </c>
      <c r="C11" s="44" t="s">
        <v>110</v>
      </c>
      <c r="D11" s="44" t="s">
        <v>190</v>
      </c>
      <c r="E11" s="45" t="s">
        <v>34</v>
      </c>
      <c r="F11" s="44" t="s">
        <v>191</v>
      </c>
      <c r="G11" s="45" t="s">
        <v>499</v>
      </c>
      <c r="H11" s="45" t="s">
        <v>192</v>
      </c>
      <c r="I11" s="45" t="s">
        <v>193</v>
      </c>
      <c r="J11" s="45" t="s">
        <v>194</v>
      </c>
      <c r="K11" s="45" t="s">
        <v>195</v>
      </c>
      <c r="L11" s="111">
        <v>0</v>
      </c>
      <c r="M11" s="111">
        <v>0.5</v>
      </c>
      <c r="N11" s="111">
        <v>0</v>
      </c>
      <c r="O11" s="112">
        <v>0.5</v>
      </c>
      <c r="P11" s="41">
        <f t="shared" si="0"/>
        <v>0.5</v>
      </c>
      <c r="Q11" s="46">
        <v>0</v>
      </c>
      <c r="R11" s="46">
        <v>0.5</v>
      </c>
      <c r="S11" s="101">
        <f t="shared" si="1"/>
        <v>0.5</v>
      </c>
      <c r="T11" s="101">
        <f t="shared" si="2"/>
        <v>1</v>
      </c>
      <c r="U11" s="115" t="s">
        <v>580</v>
      </c>
      <c r="V11" s="140" t="s">
        <v>557</v>
      </c>
      <c r="W11" s="43"/>
      <c r="X11" s="43"/>
      <c r="Y11" s="43"/>
      <c r="Z11" s="43"/>
      <c r="AA11" s="43"/>
      <c r="AB11" s="43"/>
      <c r="AC11" s="43"/>
      <c r="AD11" s="43"/>
      <c r="AE11" s="43"/>
      <c r="AF11" s="43"/>
      <c r="AG11" s="43"/>
      <c r="AH11" s="43"/>
      <c r="AI11" s="43"/>
      <c r="AJ11" s="43"/>
      <c r="AK11" s="43"/>
      <c r="AL11" s="43"/>
      <c r="AM11" s="43"/>
      <c r="AN11" s="43"/>
      <c r="AO11" s="43"/>
    </row>
    <row r="12" spans="1:41" ht="120" customHeight="1" x14ac:dyDescent="0.25">
      <c r="A12" s="1" t="s">
        <v>189</v>
      </c>
      <c r="B12" s="1" t="s">
        <v>32</v>
      </c>
      <c r="C12" s="44" t="s">
        <v>110</v>
      </c>
      <c r="D12" s="44" t="s">
        <v>190</v>
      </c>
      <c r="E12" s="45" t="s">
        <v>34</v>
      </c>
      <c r="F12" s="44" t="s">
        <v>196</v>
      </c>
      <c r="G12" s="45" t="s">
        <v>500</v>
      </c>
      <c r="H12" s="45" t="s">
        <v>197</v>
      </c>
      <c r="I12" s="45" t="s">
        <v>198</v>
      </c>
      <c r="J12" s="45" t="s">
        <v>194</v>
      </c>
      <c r="K12" s="45" t="s">
        <v>199</v>
      </c>
      <c r="L12" s="111">
        <v>1</v>
      </c>
      <c r="M12" s="111">
        <v>0</v>
      </c>
      <c r="N12" s="111">
        <v>0</v>
      </c>
      <c r="O12" s="112">
        <v>0</v>
      </c>
      <c r="P12" s="41">
        <f t="shared" si="0"/>
        <v>1</v>
      </c>
      <c r="Q12" s="46">
        <v>1</v>
      </c>
      <c r="R12" s="46">
        <v>0</v>
      </c>
      <c r="S12" s="101">
        <f t="shared" si="1"/>
        <v>1</v>
      </c>
      <c r="T12" s="101">
        <f t="shared" si="2"/>
        <v>1</v>
      </c>
      <c r="U12" s="115" t="s">
        <v>573</v>
      </c>
      <c r="V12" s="140" t="s">
        <v>557</v>
      </c>
      <c r="W12" s="43"/>
      <c r="X12" s="43"/>
      <c r="Y12" s="43"/>
      <c r="Z12" s="43"/>
      <c r="AA12" s="43"/>
      <c r="AB12" s="43"/>
      <c r="AC12" s="43"/>
      <c r="AD12" s="43"/>
      <c r="AE12" s="43"/>
      <c r="AF12" s="43"/>
      <c r="AG12" s="43"/>
      <c r="AH12" s="43"/>
      <c r="AI12" s="43"/>
      <c r="AJ12" s="43"/>
      <c r="AK12" s="43"/>
      <c r="AL12" s="43"/>
      <c r="AM12" s="43"/>
      <c r="AN12" s="43"/>
      <c r="AO12" s="43"/>
    </row>
    <row r="13" spans="1:41" ht="120" customHeight="1" x14ac:dyDescent="0.25">
      <c r="A13" s="1" t="s">
        <v>200</v>
      </c>
      <c r="B13" s="1" t="s">
        <v>32</v>
      </c>
      <c r="C13" s="44" t="s">
        <v>110</v>
      </c>
      <c r="D13" s="44" t="s">
        <v>201</v>
      </c>
      <c r="E13" s="45" t="s">
        <v>202</v>
      </c>
      <c r="F13" s="44" t="s">
        <v>203</v>
      </c>
      <c r="G13" s="45" t="s">
        <v>501</v>
      </c>
      <c r="H13" s="48" t="s">
        <v>204</v>
      </c>
      <c r="I13" s="45" t="s">
        <v>205</v>
      </c>
      <c r="J13" s="45" t="s">
        <v>206</v>
      </c>
      <c r="K13" s="45" t="s">
        <v>207</v>
      </c>
      <c r="L13" s="111">
        <v>0</v>
      </c>
      <c r="M13" s="111">
        <v>0</v>
      </c>
      <c r="N13" s="111">
        <v>0</v>
      </c>
      <c r="O13" s="112">
        <v>1</v>
      </c>
      <c r="P13" s="41">
        <f t="shared" si="0"/>
        <v>0</v>
      </c>
      <c r="Q13" s="46">
        <v>0</v>
      </c>
      <c r="R13" s="46">
        <v>0</v>
      </c>
      <c r="S13" s="101">
        <f t="shared" si="1"/>
        <v>0</v>
      </c>
      <c r="T13" s="101">
        <v>1</v>
      </c>
      <c r="U13" s="115" t="s">
        <v>580</v>
      </c>
      <c r="V13" s="140" t="s">
        <v>557</v>
      </c>
      <c r="W13" s="43"/>
      <c r="X13" s="43"/>
      <c r="Y13" s="43"/>
      <c r="Z13" s="43"/>
      <c r="AA13" s="43"/>
      <c r="AB13" s="43"/>
      <c r="AC13" s="43"/>
      <c r="AD13" s="43"/>
      <c r="AE13" s="43"/>
      <c r="AF13" s="43"/>
      <c r="AG13" s="43"/>
      <c r="AH13" s="43"/>
      <c r="AI13" s="43"/>
      <c r="AJ13" s="43"/>
      <c r="AK13" s="43"/>
      <c r="AL13" s="43"/>
      <c r="AM13" s="43"/>
      <c r="AN13" s="43"/>
      <c r="AO13" s="43"/>
    </row>
    <row r="14" spans="1:41" ht="120" customHeight="1" x14ac:dyDescent="0.25">
      <c r="A14" s="1" t="s">
        <v>200</v>
      </c>
      <c r="B14" s="1" t="s">
        <v>32</v>
      </c>
      <c r="C14" s="44" t="s">
        <v>110</v>
      </c>
      <c r="D14" s="44" t="s">
        <v>201</v>
      </c>
      <c r="E14" s="45" t="s">
        <v>202</v>
      </c>
      <c r="F14" s="44" t="s">
        <v>203</v>
      </c>
      <c r="G14" s="45" t="s">
        <v>502</v>
      </c>
      <c r="H14" s="46">
        <v>1</v>
      </c>
      <c r="I14" s="45" t="s">
        <v>208</v>
      </c>
      <c r="J14" s="45" t="s">
        <v>206</v>
      </c>
      <c r="K14" s="45" t="s">
        <v>209</v>
      </c>
      <c r="L14" s="111">
        <v>0.1</v>
      </c>
      <c r="M14" s="111">
        <v>0.35</v>
      </c>
      <c r="N14" s="111">
        <v>0.35</v>
      </c>
      <c r="O14" s="112">
        <v>0.2</v>
      </c>
      <c r="P14" s="41">
        <f t="shared" si="0"/>
        <v>0.44999999999999996</v>
      </c>
      <c r="Q14" s="46">
        <v>0.1</v>
      </c>
      <c r="R14" s="46">
        <v>0.35</v>
      </c>
      <c r="S14" s="101">
        <f t="shared" si="1"/>
        <v>0.44999999999999996</v>
      </c>
      <c r="T14" s="101">
        <f t="shared" si="2"/>
        <v>1</v>
      </c>
      <c r="U14" s="115" t="s">
        <v>581</v>
      </c>
      <c r="V14" s="140" t="s">
        <v>557</v>
      </c>
      <c r="W14" s="43"/>
      <c r="X14" s="43"/>
      <c r="Y14" s="43"/>
      <c r="Z14" s="43"/>
      <c r="AA14" s="43"/>
      <c r="AB14" s="43"/>
      <c r="AC14" s="43"/>
      <c r="AD14" s="43"/>
      <c r="AE14" s="43"/>
      <c r="AF14" s="43"/>
      <c r="AG14" s="43"/>
      <c r="AH14" s="43"/>
      <c r="AI14" s="43"/>
      <c r="AJ14" s="43"/>
      <c r="AK14" s="43"/>
      <c r="AL14" s="43"/>
      <c r="AM14" s="43"/>
      <c r="AN14" s="43"/>
      <c r="AO14" s="43"/>
    </row>
    <row r="15" spans="1:41" ht="120" customHeight="1" x14ac:dyDescent="0.25">
      <c r="A15" s="1" t="s">
        <v>200</v>
      </c>
      <c r="B15" s="1" t="s">
        <v>32</v>
      </c>
      <c r="C15" s="44" t="s">
        <v>110</v>
      </c>
      <c r="D15" s="44" t="s">
        <v>201</v>
      </c>
      <c r="E15" s="45" t="s">
        <v>202</v>
      </c>
      <c r="F15" s="44" t="s">
        <v>203</v>
      </c>
      <c r="G15" s="45" t="s">
        <v>503</v>
      </c>
      <c r="H15" s="46">
        <v>1</v>
      </c>
      <c r="I15" s="45" t="s">
        <v>210</v>
      </c>
      <c r="J15" s="45" t="s">
        <v>206</v>
      </c>
      <c r="K15" s="45" t="s">
        <v>211</v>
      </c>
      <c r="L15" s="111">
        <v>0.1</v>
      </c>
      <c r="M15" s="111">
        <v>0.35</v>
      </c>
      <c r="N15" s="111">
        <v>0.35</v>
      </c>
      <c r="O15" s="112">
        <v>0.2</v>
      </c>
      <c r="P15" s="41">
        <f t="shared" si="0"/>
        <v>0.44999999999999996</v>
      </c>
      <c r="Q15" s="46">
        <v>0.1</v>
      </c>
      <c r="R15" s="46">
        <v>0.35</v>
      </c>
      <c r="S15" s="101">
        <f t="shared" si="1"/>
        <v>0.44999999999999996</v>
      </c>
      <c r="T15" s="101">
        <f t="shared" si="2"/>
        <v>1</v>
      </c>
      <c r="U15" s="115" t="s">
        <v>582</v>
      </c>
      <c r="V15" s="140" t="s">
        <v>557</v>
      </c>
      <c r="W15" s="43"/>
      <c r="X15" s="43"/>
      <c r="Y15" s="43"/>
      <c r="Z15" s="43"/>
      <c r="AA15" s="43"/>
      <c r="AB15" s="43"/>
      <c r="AC15" s="43"/>
      <c r="AD15" s="43"/>
      <c r="AE15" s="43"/>
      <c r="AF15" s="43"/>
      <c r="AG15" s="43"/>
      <c r="AH15" s="43"/>
      <c r="AI15" s="43"/>
      <c r="AJ15" s="43"/>
      <c r="AK15" s="43"/>
      <c r="AL15" s="43"/>
      <c r="AM15" s="43"/>
      <c r="AN15" s="43"/>
      <c r="AO15" s="43"/>
    </row>
    <row r="16" spans="1:41" ht="120" customHeight="1" x14ac:dyDescent="0.25">
      <c r="A16" s="1" t="s">
        <v>200</v>
      </c>
      <c r="B16" s="1" t="s">
        <v>32</v>
      </c>
      <c r="C16" s="44" t="s">
        <v>110</v>
      </c>
      <c r="D16" s="44" t="s">
        <v>201</v>
      </c>
      <c r="E16" s="45" t="s">
        <v>202</v>
      </c>
      <c r="F16" s="44" t="s">
        <v>203</v>
      </c>
      <c r="G16" s="45" t="s">
        <v>504</v>
      </c>
      <c r="H16" s="46">
        <v>1</v>
      </c>
      <c r="I16" s="45" t="s">
        <v>212</v>
      </c>
      <c r="J16" s="45" t="s">
        <v>206</v>
      </c>
      <c r="K16" s="45" t="s">
        <v>213</v>
      </c>
      <c r="L16" s="111">
        <v>0.1</v>
      </c>
      <c r="M16" s="111">
        <v>0.35</v>
      </c>
      <c r="N16" s="111">
        <v>0.35</v>
      </c>
      <c r="O16" s="112">
        <v>0.2</v>
      </c>
      <c r="P16" s="41">
        <f t="shared" si="0"/>
        <v>0.44999999999999996</v>
      </c>
      <c r="Q16" s="46">
        <v>0.1</v>
      </c>
      <c r="R16" s="46">
        <v>0.35</v>
      </c>
      <c r="S16" s="101">
        <f t="shared" si="1"/>
        <v>0.44999999999999996</v>
      </c>
      <c r="T16" s="101">
        <f t="shared" si="2"/>
        <v>1</v>
      </c>
      <c r="U16" s="115" t="s">
        <v>583</v>
      </c>
      <c r="V16" s="140" t="s">
        <v>557</v>
      </c>
      <c r="W16" s="43"/>
      <c r="X16" s="43"/>
      <c r="Y16" s="43"/>
      <c r="Z16" s="43"/>
      <c r="AA16" s="43"/>
      <c r="AB16" s="43"/>
      <c r="AC16" s="43"/>
      <c r="AD16" s="43"/>
      <c r="AE16" s="43"/>
      <c r="AF16" s="43"/>
      <c r="AG16" s="43"/>
      <c r="AH16" s="43"/>
      <c r="AI16" s="43"/>
      <c r="AJ16" s="43"/>
      <c r="AK16" s="43"/>
      <c r="AL16" s="43"/>
      <c r="AM16" s="43"/>
      <c r="AN16" s="43"/>
      <c r="AO16" s="43"/>
    </row>
    <row r="17" spans="1:41" ht="120" customHeight="1" x14ac:dyDescent="0.25">
      <c r="A17" s="1" t="s">
        <v>214</v>
      </c>
      <c r="B17" s="1" t="s">
        <v>32</v>
      </c>
      <c r="C17" s="44" t="s">
        <v>110</v>
      </c>
      <c r="D17" s="44" t="s">
        <v>31</v>
      </c>
      <c r="E17" s="45" t="s">
        <v>215</v>
      </c>
      <c r="F17" s="44" t="s">
        <v>216</v>
      </c>
      <c r="G17" s="45" t="s">
        <v>505</v>
      </c>
      <c r="H17" s="49" t="s">
        <v>217</v>
      </c>
      <c r="I17" s="45" t="s">
        <v>218</v>
      </c>
      <c r="J17" s="45" t="s">
        <v>219</v>
      </c>
      <c r="K17" s="45" t="s">
        <v>220</v>
      </c>
      <c r="L17" s="111">
        <v>0.25</v>
      </c>
      <c r="M17" s="111">
        <v>0.25</v>
      </c>
      <c r="N17" s="111">
        <v>0.25</v>
      </c>
      <c r="O17" s="112">
        <v>0.25</v>
      </c>
      <c r="P17" s="41">
        <f t="shared" si="0"/>
        <v>0.5</v>
      </c>
      <c r="Q17" s="46">
        <v>0.25</v>
      </c>
      <c r="R17" s="46">
        <v>0.25</v>
      </c>
      <c r="S17" s="101">
        <f t="shared" si="1"/>
        <v>0.5</v>
      </c>
      <c r="T17" s="101">
        <f t="shared" si="2"/>
        <v>1</v>
      </c>
      <c r="U17" s="115" t="s">
        <v>584</v>
      </c>
      <c r="V17" s="140" t="s">
        <v>557</v>
      </c>
      <c r="W17" s="43"/>
      <c r="X17" s="43"/>
      <c r="Y17" s="43"/>
      <c r="Z17" s="43"/>
      <c r="AA17" s="43"/>
      <c r="AB17" s="43"/>
      <c r="AC17" s="43"/>
      <c r="AD17" s="43"/>
      <c r="AE17" s="43"/>
      <c r="AF17" s="43"/>
      <c r="AG17" s="43"/>
      <c r="AH17" s="43"/>
      <c r="AI17" s="43"/>
      <c r="AJ17" s="43"/>
      <c r="AK17" s="43"/>
      <c r="AL17" s="43"/>
      <c r="AM17" s="43"/>
      <c r="AN17" s="43"/>
      <c r="AO17" s="43"/>
    </row>
    <row r="18" spans="1:41" ht="120" customHeight="1" x14ac:dyDescent="0.25">
      <c r="A18" s="1" t="s">
        <v>221</v>
      </c>
      <c r="B18" s="1" t="s">
        <v>32</v>
      </c>
      <c r="C18" s="44" t="s">
        <v>110</v>
      </c>
      <c r="D18" s="44" t="s">
        <v>31</v>
      </c>
      <c r="E18" s="45" t="s">
        <v>177</v>
      </c>
      <c r="F18" s="44" t="s">
        <v>222</v>
      </c>
      <c r="G18" s="45" t="s">
        <v>506</v>
      </c>
      <c r="H18" s="50" t="s">
        <v>197</v>
      </c>
      <c r="I18" s="45" t="s">
        <v>223</v>
      </c>
      <c r="J18" s="45" t="s">
        <v>224</v>
      </c>
      <c r="K18" s="45" t="s">
        <v>199</v>
      </c>
      <c r="L18" s="111">
        <v>0</v>
      </c>
      <c r="M18" s="111">
        <v>1</v>
      </c>
      <c r="N18" s="111">
        <v>0</v>
      </c>
      <c r="O18" s="112">
        <v>0</v>
      </c>
      <c r="P18" s="41">
        <f t="shared" si="0"/>
        <v>1</v>
      </c>
      <c r="Q18" s="46">
        <v>0</v>
      </c>
      <c r="R18" s="46">
        <v>1</v>
      </c>
      <c r="S18" s="101">
        <f t="shared" si="1"/>
        <v>1</v>
      </c>
      <c r="T18" s="101">
        <f t="shared" si="2"/>
        <v>1</v>
      </c>
      <c r="U18" s="115" t="s">
        <v>573</v>
      </c>
      <c r="V18" s="140" t="s">
        <v>557</v>
      </c>
      <c r="W18" s="43"/>
      <c r="X18" s="43"/>
      <c r="Y18" s="43"/>
      <c r="Z18" s="43"/>
      <c r="AA18" s="43"/>
      <c r="AB18" s="43"/>
      <c r="AC18" s="43"/>
      <c r="AD18" s="43"/>
      <c r="AE18" s="43"/>
      <c r="AF18" s="43"/>
      <c r="AG18" s="43"/>
      <c r="AH18" s="43"/>
      <c r="AI18" s="43"/>
      <c r="AJ18" s="43"/>
      <c r="AK18" s="43"/>
      <c r="AL18" s="43"/>
      <c r="AM18" s="43"/>
      <c r="AN18" s="43"/>
      <c r="AO18" s="43"/>
    </row>
    <row r="19" spans="1:41" ht="120" customHeight="1" x14ac:dyDescent="0.25">
      <c r="A19" s="1" t="s">
        <v>221</v>
      </c>
      <c r="B19" s="1" t="s">
        <v>32</v>
      </c>
      <c r="C19" s="44" t="s">
        <v>110</v>
      </c>
      <c r="D19" s="44" t="s">
        <v>31</v>
      </c>
      <c r="E19" s="45" t="s">
        <v>177</v>
      </c>
      <c r="F19" s="44" t="s">
        <v>222</v>
      </c>
      <c r="G19" s="45" t="s">
        <v>507</v>
      </c>
      <c r="H19" s="50" t="s">
        <v>225</v>
      </c>
      <c r="I19" s="45" t="s">
        <v>226</v>
      </c>
      <c r="J19" s="45" t="s">
        <v>224</v>
      </c>
      <c r="K19" s="45" t="s">
        <v>227</v>
      </c>
      <c r="L19" s="111">
        <v>0</v>
      </c>
      <c r="M19" s="111">
        <v>0</v>
      </c>
      <c r="N19" s="111">
        <v>0.5</v>
      </c>
      <c r="O19" s="112">
        <v>0.5</v>
      </c>
      <c r="P19" s="41">
        <f t="shared" si="0"/>
        <v>0</v>
      </c>
      <c r="Q19" s="46">
        <v>0</v>
      </c>
      <c r="R19" s="46">
        <v>0</v>
      </c>
      <c r="S19" s="101">
        <f t="shared" si="1"/>
        <v>0</v>
      </c>
      <c r="T19" s="101">
        <v>1</v>
      </c>
      <c r="U19" s="115" t="s">
        <v>584</v>
      </c>
      <c r="V19" s="140" t="s">
        <v>557</v>
      </c>
      <c r="W19" s="43"/>
      <c r="X19" s="43"/>
      <c r="Y19" s="43"/>
      <c r="Z19" s="43"/>
      <c r="AA19" s="43"/>
      <c r="AB19" s="43"/>
      <c r="AC19" s="43"/>
      <c r="AD19" s="43"/>
      <c r="AE19" s="43"/>
      <c r="AF19" s="43"/>
      <c r="AG19" s="43"/>
      <c r="AH19" s="43"/>
      <c r="AI19" s="43"/>
      <c r="AJ19" s="43"/>
      <c r="AK19" s="43"/>
      <c r="AL19" s="43"/>
      <c r="AM19" s="43"/>
      <c r="AN19" s="43"/>
      <c r="AO19" s="43"/>
    </row>
    <row r="20" spans="1:41" ht="120" customHeight="1" x14ac:dyDescent="0.25">
      <c r="A20" s="1" t="s">
        <v>221</v>
      </c>
      <c r="B20" s="1" t="s">
        <v>32</v>
      </c>
      <c r="C20" s="44" t="s">
        <v>110</v>
      </c>
      <c r="D20" s="44" t="s">
        <v>31</v>
      </c>
      <c r="E20" s="45" t="s">
        <v>177</v>
      </c>
      <c r="F20" s="44" t="s">
        <v>222</v>
      </c>
      <c r="G20" s="45" t="s">
        <v>508</v>
      </c>
      <c r="H20" s="50" t="s">
        <v>225</v>
      </c>
      <c r="I20" s="45" t="s">
        <v>228</v>
      </c>
      <c r="J20" s="45" t="s">
        <v>224</v>
      </c>
      <c r="K20" s="45" t="s">
        <v>229</v>
      </c>
      <c r="L20" s="111">
        <v>0</v>
      </c>
      <c r="M20" s="111">
        <v>0.5</v>
      </c>
      <c r="N20" s="111">
        <v>0</v>
      </c>
      <c r="O20" s="112">
        <v>0.5</v>
      </c>
      <c r="P20" s="41">
        <f t="shared" si="0"/>
        <v>0.5</v>
      </c>
      <c r="Q20" s="46">
        <v>0</v>
      </c>
      <c r="R20" s="46">
        <v>0.5</v>
      </c>
      <c r="S20" s="101">
        <f t="shared" si="1"/>
        <v>0.5</v>
      </c>
      <c r="T20" s="101">
        <f t="shared" si="2"/>
        <v>1</v>
      </c>
      <c r="U20" s="115" t="s">
        <v>580</v>
      </c>
      <c r="V20" s="140" t="s">
        <v>557</v>
      </c>
      <c r="W20" s="43"/>
      <c r="X20" s="43"/>
      <c r="Y20" s="43"/>
      <c r="Z20" s="43"/>
      <c r="AA20" s="43"/>
      <c r="AB20" s="43"/>
      <c r="AC20" s="43"/>
      <c r="AD20" s="43"/>
      <c r="AE20" s="43"/>
      <c r="AF20" s="43"/>
      <c r="AG20" s="43"/>
      <c r="AH20" s="43"/>
      <c r="AI20" s="43"/>
      <c r="AJ20" s="43"/>
      <c r="AK20" s="43"/>
      <c r="AL20" s="43"/>
      <c r="AM20" s="43"/>
      <c r="AN20" s="43"/>
      <c r="AO20" s="43"/>
    </row>
    <row r="21" spans="1:41" ht="120" customHeight="1" x14ac:dyDescent="0.25">
      <c r="A21" s="1" t="s">
        <v>230</v>
      </c>
      <c r="B21" s="1" t="s">
        <v>32</v>
      </c>
      <c r="C21" s="33" t="s">
        <v>110</v>
      </c>
      <c r="D21" s="44" t="s">
        <v>31</v>
      </c>
      <c r="E21" s="45" t="s">
        <v>177</v>
      </c>
      <c r="F21" s="33" t="s">
        <v>231</v>
      </c>
      <c r="G21" s="33" t="s">
        <v>509</v>
      </c>
      <c r="H21" s="51">
        <v>1</v>
      </c>
      <c r="I21" s="33" t="s">
        <v>232</v>
      </c>
      <c r="J21" s="33" t="s">
        <v>230</v>
      </c>
      <c r="K21" s="33" t="s">
        <v>233</v>
      </c>
      <c r="L21" s="35">
        <v>0</v>
      </c>
      <c r="M21" s="35">
        <v>0.5</v>
      </c>
      <c r="N21" s="35">
        <v>0.25</v>
      </c>
      <c r="O21" s="113">
        <v>0.25</v>
      </c>
      <c r="P21" s="41">
        <f t="shared" si="0"/>
        <v>0.5</v>
      </c>
      <c r="Q21" s="51">
        <v>0</v>
      </c>
      <c r="R21" s="51">
        <v>0.5</v>
      </c>
      <c r="S21" s="101">
        <f t="shared" si="1"/>
        <v>0.5</v>
      </c>
      <c r="T21" s="101">
        <f t="shared" si="2"/>
        <v>1</v>
      </c>
      <c r="U21" s="115" t="s">
        <v>580</v>
      </c>
      <c r="V21" s="140" t="s">
        <v>557</v>
      </c>
      <c r="W21" s="43"/>
      <c r="X21" s="43"/>
      <c r="Y21" s="43"/>
      <c r="Z21" s="43"/>
      <c r="AA21" s="43"/>
      <c r="AB21" s="43"/>
      <c r="AC21" s="43"/>
      <c r="AD21" s="43"/>
      <c r="AE21" s="43"/>
      <c r="AF21" s="43"/>
      <c r="AG21" s="43"/>
      <c r="AH21" s="43"/>
      <c r="AI21" s="43"/>
      <c r="AJ21" s="43"/>
      <c r="AK21" s="43"/>
      <c r="AL21" s="43"/>
      <c r="AM21" s="43"/>
      <c r="AN21" s="43"/>
      <c r="AO21" s="43"/>
    </row>
    <row r="22" spans="1:41" ht="120" customHeight="1" x14ac:dyDescent="0.25">
      <c r="A22" s="21" t="s">
        <v>230</v>
      </c>
      <c r="B22" s="1" t="s">
        <v>32</v>
      </c>
      <c r="C22" s="33" t="s">
        <v>110</v>
      </c>
      <c r="D22" s="52" t="s">
        <v>201</v>
      </c>
      <c r="E22" s="10" t="s">
        <v>234</v>
      </c>
      <c r="F22" s="21" t="s">
        <v>235</v>
      </c>
      <c r="G22" s="116" t="s">
        <v>510</v>
      </c>
      <c r="H22" s="54">
        <v>1</v>
      </c>
      <c r="I22" s="10" t="s">
        <v>236</v>
      </c>
      <c r="J22" s="10" t="s">
        <v>206</v>
      </c>
      <c r="K22" s="10" t="s">
        <v>237</v>
      </c>
      <c r="L22" s="17">
        <v>1</v>
      </c>
      <c r="M22" s="17">
        <v>0</v>
      </c>
      <c r="N22" s="17">
        <v>0</v>
      </c>
      <c r="O22" s="71">
        <v>0</v>
      </c>
      <c r="P22" s="41">
        <f t="shared" si="0"/>
        <v>1</v>
      </c>
      <c r="Q22" s="17">
        <v>1</v>
      </c>
      <c r="R22" s="17">
        <v>0</v>
      </c>
      <c r="S22" s="101">
        <f t="shared" si="1"/>
        <v>1</v>
      </c>
      <c r="T22" s="101">
        <f t="shared" si="2"/>
        <v>1</v>
      </c>
      <c r="U22" s="115" t="s">
        <v>573</v>
      </c>
      <c r="V22" s="140" t="s">
        <v>557</v>
      </c>
      <c r="W22" s="55"/>
      <c r="X22" s="55"/>
      <c r="Y22" s="55"/>
      <c r="Z22" s="55"/>
      <c r="AA22" s="55"/>
      <c r="AB22" s="55"/>
      <c r="AC22" s="55"/>
      <c r="AD22" s="55"/>
      <c r="AE22" s="55"/>
      <c r="AF22" s="55"/>
      <c r="AG22" s="55"/>
      <c r="AH22" s="55"/>
      <c r="AI22" s="55"/>
      <c r="AJ22" s="55"/>
      <c r="AK22" s="55"/>
      <c r="AL22" s="55"/>
      <c r="AM22" s="55"/>
      <c r="AN22" s="55"/>
      <c r="AO22" s="55"/>
    </row>
    <row r="23" spans="1:41" ht="120" customHeight="1" x14ac:dyDescent="0.25">
      <c r="A23" s="21" t="s">
        <v>230</v>
      </c>
      <c r="B23" s="1" t="s">
        <v>32</v>
      </c>
      <c r="C23" s="33" t="s">
        <v>110</v>
      </c>
      <c r="D23" s="52" t="s">
        <v>201</v>
      </c>
      <c r="E23" s="10" t="s">
        <v>234</v>
      </c>
      <c r="F23" s="21" t="s">
        <v>238</v>
      </c>
      <c r="G23" s="53" t="s">
        <v>511</v>
      </c>
      <c r="H23" s="54">
        <v>2</v>
      </c>
      <c r="I23" s="10" t="s">
        <v>239</v>
      </c>
      <c r="J23" s="10" t="s">
        <v>206</v>
      </c>
      <c r="K23" s="10" t="s">
        <v>240</v>
      </c>
      <c r="L23" s="17">
        <v>1</v>
      </c>
      <c r="M23" s="17">
        <v>0</v>
      </c>
      <c r="N23" s="17">
        <v>0</v>
      </c>
      <c r="O23" s="71">
        <v>0</v>
      </c>
      <c r="P23" s="41">
        <f t="shared" si="0"/>
        <v>1</v>
      </c>
      <c r="Q23" s="17">
        <v>1</v>
      </c>
      <c r="R23" s="17">
        <v>0</v>
      </c>
      <c r="S23" s="101">
        <f t="shared" si="1"/>
        <v>1</v>
      </c>
      <c r="T23" s="101">
        <f t="shared" si="2"/>
        <v>1</v>
      </c>
      <c r="U23" s="115" t="s">
        <v>573</v>
      </c>
      <c r="V23" s="140" t="s">
        <v>557</v>
      </c>
      <c r="W23" s="55"/>
      <c r="X23" s="55"/>
      <c r="Y23" s="55"/>
      <c r="Z23" s="55"/>
      <c r="AA23" s="55"/>
      <c r="AB23" s="55"/>
      <c r="AC23" s="55"/>
      <c r="AD23" s="55"/>
      <c r="AE23" s="55"/>
      <c r="AF23" s="55"/>
      <c r="AG23" s="55"/>
      <c r="AH23" s="55"/>
      <c r="AI23" s="55"/>
      <c r="AJ23" s="55"/>
      <c r="AK23" s="55"/>
      <c r="AL23" s="55"/>
      <c r="AM23" s="55"/>
      <c r="AN23" s="55"/>
      <c r="AO23" s="55"/>
    </row>
    <row r="24" spans="1:41" ht="120" customHeight="1" x14ac:dyDescent="0.25">
      <c r="A24" s="21" t="s">
        <v>230</v>
      </c>
      <c r="B24" s="1" t="s">
        <v>32</v>
      </c>
      <c r="C24" s="33" t="s">
        <v>110</v>
      </c>
      <c r="D24" s="52" t="s">
        <v>201</v>
      </c>
      <c r="E24" s="10" t="s">
        <v>234</v>
      </c>
      <c r="F24" s="21" t="s">
        <v>241</v>
      </c>
      <c r="G24" s="29" t="s">
        <v>512</v>
      </c>
      <c r="H24" s="54">
        <v>1</v>
      </c>
      <c r="I24" s="10" t="s">
        <v>242</v>
      </c>
      <c r="J24" s="10" t="s">
        <v>206</v>
      </c>
      <c r="K24" s="10" t="s">
        <v>243</v>
      </c>
      <c r="L24" s="17">
        <v>1</v>
      </c>
      <c r="M24" s="17">
        <v>0</v>
      </c>
      <c r="N24" s="17">
        <v>0</v>
      </c>
      <c r="O24" s="71">
        <v>0</v>
      </c>
      <c r="P24" s="41">
        <f t="shared" si="0"/>
        <v>1</v>
      </c>
      <c r="Q24" s="17">
        <v>1</v>
      </c>
      <c r="R24" s="17">
        <v>0</v>
      </c>
      <c r="S24" s="101">
        <f t="shared" si="1"/>
        <v>1</v>
      </c>
      <c r="T24" s="101">
        <f t="shared" si="2"/>
        <v>1</v>
      </c>
      <c r="U24" s="115" t="s">
        <v>573</v>
      </c>
      <c r="V24" s="140" t="s">
        <v>557</v>
      </c>
      <c r="W24" s="55"/>
      <c r="X24" s="55"/>
      <c r="Y24" s="55"/>
      <c r="Z24" s="55"/>
      <c r="AA24" s="55"/>
      <c r="AB24" s="55"/>
      <c r="AC24" s="55"/>
      <c r="AD24" s="55"/>
      <c r="AE24" s="55"/>
      <c r="AF24" s="55"/>
      <c r="AG24" s="55"/>
      <c r="AH24" s="55"/>
      <c r="AI24" s="55"/>
      <c r="AJ24" s="55"/>
      <c r="AK24" s="55"/>
      <c r="AL24" s="55"/>
      <c r="AM24" s="55"/>
      <c r="AN24" s="55"/>
      <c r="AO24" s="55"/>
    </row>
    <row r="25" spans="1:41" ht="120" customHeight="1" x14ac:dyDescent="0.25">
      <c r="A25" s="21" t="s">
        <v>230</v>
      </c>
      <c r="B25" s="1" t="s">
        <v>32</v>
      </c>
      <c r="C25" s="33" t="s">
        <v>110</v>
      </c>
      <c r="D25" s="52" t="s">
        <v>201</v>
      </c>
      <c r="E25" s="10" t="s">
        <v>234</v>
      </c>
      <c r="F25" s="21" t="s">
        <v>241</v>
      </c>
      <c r="G25" s="56" t="s">
        <v>513</v>
      </c>
      <c r="H25" s="17">
        <v>1</v>
      </c>
      <c r="I25" s="10" t="s">
        <v>244</v>
      </c>
      <c r="J25" s="10" t="s">
        <v>206</v>
      </c>
      <c r="K25" s="10" t="s">
        <v>245</v>
      </c>
      <c r="L25" s="17">
        <v>0</v>
      </c>
      <c r="M25" s="17">
        <v>0.5</v>
      </c>
      <c r="N25" s="17">
        <v>0</v>
      </c>
      <c r="O25" s="71">
        <v>0.5</v>
      </c>
      <c r="P25" s="41">
        <f t="shared" si="0"/>
        <v>0.5</v>
      </c>
      <c r="Q25" s="17">
        <v>0</v>
      </c>
      <c r="R25" s="17">
        <v>0.5</v>
      </c>
      <c r="S25" s="101">
        <f t="shared" si="1"/>
        <v>0.5</v>
      </c>
      <c r="T25" s="101">
        <f t="shared" si="2"/>
        <v>1</v>
      </c>
      <c r="U25" s="115" t="s">
        <v>580</v>
      </c>
      <c r="V25" s="140" t="s">
        <v>557</v>
      </c>
      <c r="W25" s="55"/>
      <c r="X25" s="55"/>
      <c r="Y25" s="55"/>
      <c r="Z25" s="55"/>
      <c r="AA25" s="55"/>
      <c r="AB25" s="55"/>
      <c r="AC25" s="55"/>
      <c r="AD25" s="55"/>
      <c r="AE25" s="55"/>
      <c r="AF25" s="55"/>
      <c r="AG25" s="55"/>
      <c r="AH25" s="55"/>
      <c r="AI25" s="55"/>
      <c r="AJ25" s="55"/>
      <c r="AK25" s="55"/>
      <c r="AL25" s="55"/>
      <c r="AM25" s="55"/>
      <c r="AN25" s="55"/>
      <c r="AO25" s="55"/>
    </row>
    <row r="26" spans="1:41" ht="120" customHeight="1" x14ac:dyDescent="0.25">
      <c r="A26" s="21" t="s">
        <v>230</v>
      </c>
      <c r="B26" s="1" t="s">
        <v>32</v>
      </c>
      <c r="C26" s="33" t="s">
        <v>110</v>
      </c>
      <c r="D26" s="52" t="s">
        <v>201</v>
      </c>
      <c r="E26" s="10" t="s">
        <v>234</v>
      </c>
      <c r="F26" s="21" t="s">
        <v>246</v>
      </c>
      <c r="G26" s="21" t="s">
        <v>514</v>
      </c>
      <c r="H26" s="54">
        <v>4</v>
      </c>
      <c r="I26" s="10" t="s">
        <v>247</v>
      </c>
      <c r="J26" s="10" t="s">
        <v>206</v>
      </c>
      <c r="K26" s="10" t="s">
        <v>248</v>
      </c>
      <c r="L26" s="17">
        <v>0.25</v>
      </c>
      <c r="M26" s="17">
        <v>0.25</v>
      </c>
      <c r="N26" s="17">
        <v>0.25</v>
      </c>
      <c r="O26" s="71">
        <v>0.25</v>
      </c>
      <c r="P26" s="41">
        <f t="shared" si="0"/>
        <v>0.5</v>
      </c>
      <c r="Q26" s="17">
        <v>0.25</v>
      </c>
      <c r="R26" s="17">
        <v>0.25</v>
      </c>
      <c r="S26" s="101">
        <f t="shared" si="1"/>
        <v>0.5</v>
      </c>
      <c r="T26" s="101">
        <f t="shared" si="2"/>
        <v>1</v>
      </c>
      <c r="U26" s="115" t="s">
        <v>585</v>
      </c>
      <c r="V26" s="140" t="s">
        <v>557</v>
      </c>
      <c r="W26" s="55"/>
      <c r="X26" s="55"/>
      <c r="Y26" s="55"/>
      <c r="Z26" s="55"/>
      <c r="AA26" s="55"/>
      <c r="AB26" s="55"/>
      <c r="AC26" s="55"/>
      <c r="AD26" s="55"/>
      <c r="AE26" s="55"/>
      <c r="AF26" s="55"/>
      <c r="AG26" s="55"/>
      <c r="AH26" s="55"/>
      <c r="AI26" s="55"/>
      <c r="AJ26" s="55"/>
      <c r="AK26" s="55"/>
      <c r="AL26" s="55"/>
      <c r="AM26" s="55"/>
      <c r="AN26" s="55"/>
      <c r="AO26" s="55"/>
    </row>
    <row r="27" spans="1:41" ht="120" customHeight="1" x14ac:dyDescent="0.25">
      <c r="A27" s="21" t="s">
        <v>230</v>
      </c>
      <c r="B27" s="1" t="s">
        <v>32</v>
      </c>
      <c r="C27" s="33" t="s">
        <v>110</v>
      </c>
      <c r="D27" s="57" t="s">
        <v>190</v>
      </c>
      <c r="E27" s="10" t="s">
        <v>234</v>
      </c>
      <c r="F27" s="93" t="s">
        <v>249</v>
      </c>
      <c r="G27" s="53" t="s">
        <v>515</v>
      </c>
      <c r="H27" s="54">
        <v>1</v>
      </c>
      <c r="I27" s="10" t="s">
        <v>236</v>
      </c>
      <c r="J27" s="10" t="s">
        <v>194</v>
      </c>
      <c r="K27" s="10" t="s">
        <v>237</v>
      </c>
      <c r="L27" s="17">
        <v>0</v>
      </c>
      <c r="M27" s="17">
        <v>1</v>
      </c>
      <c r="N27" s="17">
        <v>0</v>
      </c>
      <c r="O27" s="71">
        <v>0</v>
      </c>
      <c r="P27" s="41">
        <f t="shared" si="0"/>
        <v>1</v>
      </c>
      <c r="Q27" s="17">
        <v>0</v>
      </c>
      <c r="R27" s="17">
        <v>1</v>
      </c>
      <c r="S27" s="101">
        <f t="shared" si="1"/>
        <v>1</v>
      </c>
      <c r="T27" s="101">
        <f t="shared" si="2"/>
        <v>1</v>
      </c>
      <c r="U27" s="115" t="s">
        <v>573</v>
      </c>
      <c r="V27" s="140" t="s">
        <v>557</v>
      </c>
      <c r="W27" s="55"/>
      <c r="X27" s="55"/>
      <c r="Y27" s="55"/>
      <c r="Z27" s="55"/>
      <c r="AA27" s="55"/>
      <c r="AB27" s="55"/>
      <c r="AC27" s="55"/>
      <c r="AD27" s="55"/>
      <c r="AE27" s="55"/>
      <c r="AF27" s="55"/>
      <c r="AG27" s="55"/>
      <c r="AH27" s="55"/>
      <c r="AI27" s="55"/>
      <c r="AJ27" s="55"/>
      <c r="AK27" s="55"/>
      <c r="AL27" s="55"/>
      <c r="AM27" s="55"/>
      <c r="AN27" s="55"/>
      <c r="AO27" s="55"/>
    </row>
    <row r="28" spans="1:41" ht="120" customHeight="1" x14ac:dyDescent="0.25">
      <c r="A28" s="21" t="s">
        <v>230</v>
      </c>
      <c r="B28" s="1" t="s">
        <v>32</v>
      </c>
      <c r="C28" s="33" t="s">
        <v>110</v>
      </c>
      <c r="D28" s="57" t="s">
        <v>190</v>
      </c>
      <c r="E28" s="10" t="s">
        <v>234</v>
      </c>
      <c r="F28" s="21" t="s">
        <v>250</v>
      </c>
      <c r="G28" s="53" t="s">
        <v>516</v>
      </c>
      <c r="H28" s="54">
        <v>1</v>
      </c>
      <c r="I28" s="10" t="s">
        <v>236</v>
      </c>
      <c r="J28" s="10" t="s">
        <v>194</v>
      </c>
      <c r="K28" s="10" t="s">
        <v>237</v>
      </c>
      <c r="L28" s="17">
        <v>0</v>
      </c>
      <c r="M28" s="17">
        <v>0</v>
      </c>
      <c r="N28" s="17">
        <v>1</v>
      </c>
      <c r="O28" s="71">
        <v>0</v>
      </c>
      <c r="P28" s="41">
        <f t="shared" si="0"/>
        <v>0</v>
      </c>
      <c r="Q28" s="17">
        <v>0</v>
      </c>
      <c r="R28" s="17">
        <v>0</v>
      </c>
      <c r="S28" s="101">
        <f t="shared" si="1"/>
        <v>0</v>
      </c>
      <c r="T28" s="101">
        <v>1</v>
      </c>
      <c r="U28" s="115" t="s">
        <v>580</v>
      </c>
      <c r="V28" s="140" t="s">
        <v>557</v>
      </c>
      <c r="W28" s="55"/>
      <c r="X28" s="55"/>
      <c r="Y28" s="55"/>
      <c r="Z28" s="55"/>
      <c r="AA28" s="55"/>
      <c r="AB28" s="55"/>
      <c r="AC28" s="55"/>
      <c r="AD28" s="55"/>
      <c r="AE28" s="55"/>
      <c r="AF28" s="55"/>
      <c r="AG28" s="55"/>
      <c r="AH28" s="55"/>
      <c r="AI28" s="55"/>
      <c r="AJ28" s="55"/>
      <c r="AK28" s="55"/>
      <c r="AL28" s="55"/>
      <c r="AM28" s="55"/>
      <c r="AN28" s="55"/>
      <c r="AO28" s="55"/>
    </row>
    <row r="29" spans="1:41" ht="120" customHeight="1" x14ac:dyDescent="0.25">
      <c r="A29" s="21" t="s">
        <v>230</v>
      </c>
      <c r="B29" s="1" t="s">
        <v>32</v>
      </c>
      <c r="C29" s="33" t="s">
        <v>110</v>
      </c>
      <c r="D29" s="57" t="s">
        <v>190</v>
      </c>
      <c r="E29" s="10" t="s">
        <v>234</v>
      </c>
      <c r="F29" s="21" t="s">
        <v>251</v>
      </c>
      <c r="G29" s="21" t="s">
        <v>517</v>
      </c>
      <c r="H29" s="10" t="s">
        <v>252</v>
      </c>
      <c r="I29" s="10" t="s">
        <v>253</v>
      </c>
      <c r="J29" s="10" t="s">
        <v>254</v>
      </c>
      <c r="K29" s="10" t="s">
        <v>255</v>
      </c>
      <c r="L29" s="17">
        <v>0</v>
      </c>
      <c r="M29" s="17">
        <v>1</v>
      </c>
      <c r="N29" s="17">
        <v>0</v>
      </c>
      <c r="O29" s="71">
        <v>0</v>
      </c>
      <c r="P29" s="41">
        <f t="shared" si="0"/>
        <v>1</v>
      </c>
      <c r="Q29" s="17">
        <v>0</v>
      </c>
      <c r="R29" s="17">
        <v>1</v>
      </c>
      <c r="S29" s="101">
        <f t="shared" si="1"/>
        <v>1</v>
      </c>
      <c r="T29" s="101">
        <f t="shared" si="2"/>
        <v>1</v>
      </c>
      <c r="U29" s="115" t="s">
        <v>573</v>
      </c>
      <c r="V29" s="140" t="s">
        <v>557</v>
      </c>
      <c r="W29" s="55"/>
      <c r="X29" s="55"/>
      <c r="Y29" s="55"/>
      <c r="Z29" s="55"/>
      <c r="AA29" s="55"/>
      <c r="AB29" s="55"/>
      <c r="AC29" s="55"/>
      <c r="AD29" s="55"/>
      <c r="AE29" s="55"/>
      <c r="AF29" s="55"/>
      <c r="AG29" s="55"/>
      <c r="AH29" s="55"/>
      <c r="AI29" s="55"/>
      <c r="AJ29" s="55"/>
      <c r="AK29" s="55"/>
      <c r="AL29" s="55"/>
      <c r="AM29" s="55"/>
      <c r="AN29" s="55"/>
      <c r="AO29" s="55"/>
    </row>
    <row r="30" spans="1:41" ht="93" customHeight="1" x14ac:dyDescent="0.25">
      <c r="A30" s="21" t="s">
        <v>230</v>
      </c>
      <c r="B30" s="1" t="s">
        <v>32</v>
      </c>
      <c r="C30" s="33" t="s">
        <v>110</v>
      </c>
      <c r="D30" s="57" t="s">
        <v>190</v>
      </c>
      <c r="E30" s="10" t="s">
        <v>234</v>
      </c>
      <c r="F30" s="21" t="s">
        <v>256</v>
      </c>
      <c r="G30" s="21" t="s">
        <v>518</v>
      </c>
      <c r="H30" s="54" t="s">
        <v>257</v>
      </c>
      <c r="I30" s="10" t="s">
        <v>253</v>
      </c>
      <c r="J30" s="10" t="s">
        <v>254</v>
      </c>
      <c r="K30" s="10" t="s">
        <v>255</v>
      </c>
      <c r="L30" s="10">
        <v>0</v>
      </c>
      <c r="M30" s="10">
        <v>0</v>
      </c>
      <c r="N30" s="17">
        <v>1</v>
      </c>
      <c r="O30" s="114">
        <v>0</v>
      </c>
      <c r="P30" s="41">
        <f t="shared" si="0"/>
        <v>0</v>
      </c>
      <c r="Q30" s="10">
        <v>0</v>
      </c>
      <c r="R30" s="10">
        <v>0</v>
      </c>
      <c r="S30" s="101">
        <f t="shared" si="1"/>
        <v>0</v>
      </c>
      <c r="T30" s="101">
        <v>1</v>
      </c>
      <c r="U30" s="115" t="s">
        <v>580</v>
      </c>
      <c r="V30" s="140" t="s">
        <v>557</v>
      </c>
      <c r="W30" s="55"/>
      <c r="X30" s="55"/>
      <c r="Y30" s="55"/>
      <c r="Z30" s="55"/>
      <c r="AA30" s="55"/>
      <c r="AB30" s="55"/>
      <c r="AC30" s="55"/>
      <c r="AD30" s="55"/>
      <c r="AE30" s="55"/>
      <c r="AF30" s="55"/>
      <c r="AG30" s="55"/>
      <c r="AH30" s="55"/>
      <c r="AI30" s="55"/>
      <c r="AJ30" s="55"/>
      <c r="AK30" s="55"/>
      <c r="AL30" s="55"/>
      <c r="AM30" s="55"/>
      <c r="AN30" s="55"/>
      <c r="AO30" s="55"/>
    </row>
    <row r="31" spans="1:41" ht="103.5" customHeight="1" x14ac:dyDescent="0.25">
      <c r="A31" s="21" t="s">
        <v>230</v>
      </c>
      <c r="B31" s="1" t="s">
        <v>32</v>
      </c>
      <c r="C31" s="33" t="s">
        <v>110</v>
      </c>
      <c r="D31" s="57" t="s">
        <v>31</v>
      </c>
      <c r="E31" s="10" t="s">
        <v>234</v>
      </c>
      <c r="F31" s="21" t="s">
        <v>258</v>
      </c>
      <c r="G31" s="53" t="s">
        <v>519</v>
      </c>
      <c r="H31" s="54">
        <v>1</v>
      </c>
      <c r="I31" s="10" t="s">
        <v>236</v>
      </c>
      <c r="J31" s="10" t="s">
        <v>259</v>
      </c>
      <c r="K31" s="10" t="s">
        <v>237</v>
      </c>
      <c r="L31" s="10">
        <v>0</v>
      </c>
      <c r="M31" s="17">
        <v>1</v>
      </c>
      <c r="N31" s="10">
        <v>0</v>
      </c>
      <c r="O31" s="114">
        <v>0</v>
      </c>
      <c r="P31" s="41">
        <f t="shared" si="0"/>
        <v>1</v>
      </c>
      <c r="Q31" s="10">
        <v>0</v>
      </c>
      <c r="R31" s="17">
        <v>1</v>
      </c>
      <c r="S31" s="101">
        <f t="shared" si="1"/>
        <v>1</v>
      </c>
      <c r="T31" s="101">
        <f t="shared" si="2"/>
        <v>1</v>
      </c>
      <c r="U31" s="115" t="s">
        <v>573</v>
      </c>
      <c r="V31" s="140" t="s">
        <v>557</v>
      </c>
      <c r="W31" s="55"/>
      <c r="X31" s="55"/>
      <c r="Y31" s="55"/>
      <c r="Z31" s="55"/>
      <c r="AA31" s="55"/>
      <c r="AB31" s="55"/>
      <c r="AC31" s="55"/>
      <c r="AD31" s="55"/>
      <c r="AE31" s="55"/>
      <c r="AF31" s="55"/>
      <c r="AG31" s="55"/>
      <c r="AH31" s="55"/>
      <c r="AI31" s="55"/>
      <c r="AJ31" s="55"/>
      <c r="AK31" s="55"/>
      <c r="AL31" s="55"/>
      <c r="AM31" s="55"/>
      <c r="AN31" s="55"/>
      <c r="AO31" s="55"/>
    </row>
    <row r="32" spans="1:41" ht="120" x14ac:dyDescent="0.25">
      <c r="A32" s="21" t="s">
        <v>230</v>
      </c>
      <c r="B32" s="1" t="s">
        <v>32</v>
      </c>
      <c r="C32" s="33" t="s">
        <v>110</v>
      </c>
      <c r="D32" s="57" t="s">
        <v>31</v>
      </c>
      <c r="E32" s="10" t="s">
        <v>234</v>
      </c>
      <c r="F32" s="21" t="s">
        <v>260</v>
      </c>
      <c r="G32" s="21" t="s">
        <v>520</v>
      </c>
      <c r="H32" s="17" t="s">
        <v>261</v>
      </c>
      <c r="I32" s="10" t="s">
        <v>262</v>
      </c>
      <c r="J32" s="10" t="s">
        <v>263</v>
      </c>
      <c r="K32" s="10" t="s">
        <v>255</v>
      </c>
      <c r="L32" s="10">
        <v>0</v>
      </c>
      <c r="M32" s="17">
        <v>0.5</v>
      </c>
      <c r="N32" s="10">
        <v>0</v>
      </c>
      <c r="O32" s="71">
        <v>0.5</v>
      </c>
      <c r="P32" s="41">
        <f t="shared" si="0"/>
        <v>0.5</v>
      </c>
      <c r="Q32" s="10">
        <v>0</v>
      </c>
      <c r="R32" s="17">
        <v>0.5</v>
      </c>
      <c r="S32" s="101">
        <f t="shared" si="1"/>
        <v>0.5</v>
      </c>
      <c r="T32" s="101">
        <f t="shared" si="2"/>
        <v>1</v>
      </c>
      <c r="U32" s="115" t="s">
        <v>586</v>
      </c>
      <c r="V32" s="140" t="s">
        <v>557</v>
      </c>
      <c r="W32" s="55"/>
      <c r="X32" s="55"/>
      <c r="Y32" s="55"/>
      <c r="Z32" s="55"/>
      <c r="AA32" s="55"/>
      <c r="AB32" s="55"/>
      <c r="AC32" s="55"/>
      <c r="AD32" s="55"/>
      <c r="AE32" s="55"/>
      <c r="AF32" s="55"/>
      <c r="AG32" s="55"/>
      <c r="AH32" s="55"/>
      <c r="AI32" s="55"/>
      <c r="AJ32" s="55"/>
      <c r="AK32" s="55"/>
      <c r="AL32" s="55"/>
      <c r="AM32" s="55"/>
      <c r="AN32" s="55"/>
      <c r="AO32" s="55"/>
    </row>
    <row r="33" spans="6:7" ht="15.75" customHeight="1" x14ac:dyDescent="0.25"/>
    <row r="34" spans="6:7" ht="15.75" customHeight="1" x14ac:dyDescent="0.25">
      <c r="F34" s="103"/>
      <c r="G34" s="103"/>
    </row>
    <row r="35" spans="6:7" ht="15.75" customHeight="1" x14ac:dyDescent="0.25"/>
    <row r="36" spans="6:7" ht="15.75" customHeight="1" x14ac:dyDescent="0.25"/>
    <row r="37" spans="6:7" ht="15.75" customHeight="1" x14ac:dyDescent="0.25"/>
    <row r="38" spans="6:7" ht="15.75" customHeight="1" x14ac:dyDescent="0.25"/>
    <row r="39" spans="6:7" ht="15.75" customHeight="1" x14ac:dyDescent="0.25"/>
    <row r="40" spans="6:7" ht="15.75" customHeight="1" x14ac:dyDescent="0.25"/>
    <row r="41" spans="6:7" ht="15.75" customHeight="1" x14ac:dyDescent="0.25"/>
    <row r="42" spans="6:7" ht="15.75" customHeight="1" x14ac:dyDescent="0.25"/>
    <row r="43" spans="6:7" ht="15.75" customHeight="1" x14ac:dyDescent="0.25"/>
    <row r="44" spans="6:7" ht="15.75" customHeight="1" x14ac:dyDescent="0.25"/>
    <row r="45" spans="6:7" ht="15.75" customHeight="1" x14ac:dyDescent="0.25"/>
    <row r="46" spans="6:7" ht="15.75" customHeight="1" x14ac:dyDescent="0.25"/>
    <row r="47" spans="6:7" ht="15.75" customHeight="1" x14ac:dyDescent="0.25"/>
    <row r="48" spans="6:7"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2:V4"/>
  </mergeCells>
  <hyperlinks>
    <hyperlink ref="V7" r:id="rId1" location="/dashboard/rastro/evidencias" xr:uid="{4A1B28F5-3A4F-405F-9EA2-F7AB4010425B}"/>
    <hyperlink ref="V8:V9" r:id="rId2" location="/dashboard/rastro/evidencias" display="http://200.91.244.213:8100/#/dashboard/rastro/evidencias" xr:uid="{F7D83C77-7C4C-4FF3-AFCF-C734ACBD37A7}"/>
    <hyperlink ref="V10:V32" r:id="rId3" location="/dashboard/rastro/evidencias" display="http://200.91.244.213:8100/#/dashboard/rastro/evidencias" xr:uid="{D082526A-10EB-4EA4-9AEB-85F8942F64C6}"/>
  </hyperlink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988"/>
  <sheetViews>
    <sheetView topLeftCell="F1" zoomScale="80" zoomScaleNormal="80" workbookViewId="0">
      <selection activeCell="H1" sqref="H1"/>
    </sheetView>
  </sheetViews>
  <sheetFormatPr baseColWidth="10" defaultColWidth="14.42578125" defaultRowHeight="15" customHeight="1" x14ac:dyDescent="0.25"/>
  <cols>
    <col min="1" max="1" width="23.85546875" hidden="1" customWidth="1"/>
    <col min="2" max="2" width="17.28515625" hidden="1" customWidth="1"/>
    <col min="3" max="3" width="18.42578125" hidden="1" customWidth="1"/>
    <col min="4" max="4" width="27.85546875" hidden="1" customWidth="1"/>
    <col min="5" max="5" width="31.5703125" hidden="1" customWidth="1"/>
    <col min="6" max="6" width="17.7109375" customWidth="1"/>
    <col min="7" max="7" width="27.28515625" customWidth="1"/>
    <col min="8" max="8" width="24" customWidth="1"/>
    <col min="9" max="9" width="27.5703125" customWidth="1"/>
    <col min="10" max="10" width="20" customWidth="1"/>
    <col min="11" max="11" width="34.42578125" customWidth="1"/>
    <col min="12" max="12" width="10.7109375" customWidth="1"/>
    <col min="13" max="13" width="12.5703125" customWidth="1"/>
    <col min="14" max="14" width="10" customWidth="1"/>
    <col min="15" max="15" width="12.7109375" hidden="1" customWidth="1"/>
    <col min="16" max="16" width="16.5703125" customWidth="1"/>
    <col min="17" max="17" width="15.85546875" hidden="1" customWidth="1"/>
    <col min="18" max="18" width="16.42578125" hidden="1" customWidth="1"/>
    <col min="19" max="19" width="17" customWidth="1"/>
    <col min="20" max="20" width="14.85546875" customWidth="1"/>
    <col min="21" max="21" width="69.42578125" customWidth="1"/>
    <col min="22" max="22" width="27.7109375" customWidth="1"/>
    <col min="23" max="37" width="10.7109375" customWidth="1"/>
  </cols>
  <sheetData>
    <row r="1" spans="1:37" x14ac:dyDescent="0.25">
      <c r="K1" s="58"/>
    </row>
    <row r="2" spans="1:37" ht="18.75" customHeight="1" x14ac:dyDescent="0.25">
      <c r="A2" s="158" t="s">
        <v>264</v>
      </c>
      <c r="B2" s="159"/>
      <c r="C2" s="159"/>
      <c r="D2" s="159"/>
      <c r="E2" s="159"/>
      <c r="F2" s="159"/>
      <c r="G2" s="159"/>
      <c r="H2" s="159"/>
      <c r="I2" s="159"/>
      <c r="J2" s="159"/>
      <c r="K2" s="159"/>
      <c r="L2" s="159"/>
      <c r="M2" s="159"/>
      <c r="N2" s="159"/>
      <c r="O2" s="159"/>
      <c r="P2" s="159"/>
      <c r="Q2" s="159"/>
      <c r="R2" s="159"/>
      <c r="S2" s="159"/>
      <c r="T2" s="159"/>
      <c r="U2" s="159"/>
      <c r="V2" s="159"/>
    </row>
    <row r="3" spans="1:37" ht="18" customHeight="1" x14ac:dyDescent="0.25">
      <c r="A3" s="158"/>
      <c r="B3" s="159"/>
      <c r="C3" s="159"/>
      <c r="D3" s="159"/>
      <c r="E3" s="159"/>
      <c r="F3" s="159"/>
      <c r="G3" s="159"/>
      <c r="H3" s="159"/>
      <c r="I3" s="159"/>
      <c r="J3" s="159"/>
      <c r="K3" s="159"/>
      <c r="L3" s="159"/>
      <c r="M3" s="159"/>
      <c r="N3" s="159"/>
      <c r="O3" s="159"/>
      <c r="P3" s="159"/>
      <c r="Q3" s="159"/>
      <c r="R3" s="159"/>
      <c r="S3" s="159"/>
      <c r="T3" s="159"/>
      <c r="U3" s="159"/>
      <c r="V3" s="159"/>
    </row>
    <row r="4" spans="1:37" ht="16.5" customHeight="1" x14ac:dyDescent="0.25">
      <c r="A4" s="158"/>
      <c r="B4" s="159"/>
      <c r="C4" s="159"/>
      <c r="D4" s="159"/>
      <c r="E4" s="159"/>
      <c r="F4" s="159"/>
      <c r="G4" s="159"/>
      <c r="H4" s="159"/>
      <c r="I4" s="159"/>
      <c r="J4" s="159"/>
      <c r="K4" s="159"/>
      <c r="L4" s="159"/>
      <c r="M4" s="159"/>
      <c r="N4" s="159"/>
      <c r="O4" s="159"/>
      <c r="P4" s="159"/>
      <c r="Q4" s="159"/>
      <c r="R4" s="159"/>
      <c r="S4" s="159"/>
      <c r="T4" s="159"/>
      <c r="U4" s="159"/>
      <c r="V4" s="159"/>
    </row>
    <row r="5" spans="1:37" ht="33" customHeight="1" x14ac:dyDescent="0.25">
      <c r="K5" s="58"/>
    </row>
    <row r="6" spans="1:37" ht="64.5" customHeight="1" x14ac:dyDescent="0.3">
      <c r="A6" s="14" t="s">
        <v>11</v>
      </c>
      <c r="B6" s="14" t="s">
        <v>12</v>
      </c>
      <c r="C6" s="14" t="s">
        <v>13</v>
      </c>
      <c r="D6" s="14" t="s">
        <v>14</v>
      </c>
      <c r="E6" s="14" t="s">
        <v>15</v>
      </c>
      <c r="F6" s="14" t="s">
        <v>16</v>
      </c>
      <c r="G6" s="14" t="s">
        <v>17</v>
      </c>
      <c r="H6" s="14" t="s">
        <v>265</v>
      </c>
      <c r="I6" s="14" t="s">
        <v>19</v>
      </c>
      <c r="J6" s="14" t="s">
        <v>20</v>
      </c>
      <c r="K6" s="14" t="s">
        <v>21</v>
      </c>
      <c r="L6" s="14" t="s">
        <v>22</v>
      </c>
      <c r="M6" s="14" t="s">
        <v>23</v>
      </c>
      <c r="N6" s="14" t="s">
        <v>24</v>
      </c>
      <c r="O6" s="14" t="s">
        <v>25</v>
      </c>
      <c r="P6" s="143" t="s">
        <v>575</v>
      </c>
      <c r="Q6" s="38" t="s">
        <v>450</v>
      </c>
      <c r="R6" s="38" t="s">
        <v>451</v>
      </c>
      <c r="S6" s="144" t="s">
        <v>565</v>
      </c>
      <c r="T6" s="145" t="s">
        <v>539</v>
      </c>
      <c r="U6" s="89" t="s">
        <v>452</v>
      </c>
      <c r="V6" s="89" t="s">
        <v>453</v>
      </c>
      <c r="W6" s="15"/>
      <c r="X6" s="15"/>
      <c r="Y6" s="15"/>
      <c r="Z6" s="15"/>
      <c r="AA6" s="15"/>
      <c r="AB6" s="15"/>
      <c r="AC6" s="15"/>
      <c r="AD6" s="15"/>
      <c r="AE6" s="15"/>
      <c r="AF6" s="15"/>
      <c r="AG6" s="15"/>
      <c r="AH6" s="15"/>
      <c r="AI6" s="15"/>
      <c r="AJ6" s="15"/>
      <c r="AK6" s="15"/>
    </row>
    <row r="7" spans="1:37" ht="74.25" customHeight="1" x14ac:dyDescent="0.25">
      <c r="A7" s="1" t="s">
        <v>266</v>
      </c>
      <c r="B7" s="1" t="s">
        <v>32</v>
      </c>
      <c r="C7" s="168" t="s">
        <v>33</v>
      </c>
      <c r="D7" s="59" t="s">
        <v>157</v>
      </c>
      <c r="E7" s="59" t="s">
        <v>267</v>
      </c>
      <c r="F7" s="173" t="s">
        <v>268</v>
      </c>
      <c r="G7" s="174" t="s">
        <v>460</v>
      </c>
      <c r="H7" s="17">
        <v>1</v>
      </c>
      <c r="I7" s="60" t="s">
        <v>269</v>
      </c>
      <c r="J7" s="10" t="s">
        <v>270</v>
      </c>
      <c r="K7" s="61" t="s">
        <v>271</v>
      </c>
      <c r="L7" s="62">
        <v>0.5</v>
      </c>
      <c r="M7" s="62">
        <v>0.5</v>
      </c>
      <c r="N7" s="62">
        <v>0</v>
      </c>
      <c r="O7" s="62">
        <v>0</v>
      </c>
      <c r="P7" s="9">
        <f>L7+M7+N7</f>
        <v>1</v>
      </c>
      <c r="Q7" s="62">
        <v>0.5</v>
      </c>
      <c r="R7" s="77"/>
      <c r="S7" s="90">
        <f>L7+M7+N7</f>
        <v>1</v>
      </c>
      <c r="T7" s="91">
        <f>S7/P7</f>
        <v>1</v>
      </c>
      <c r="U7" s="141" t="s">
        <v>573</v>
      </c>
      <c r="V7" s="140" t="s">
        <v>557</v>
      </c>
    </row>
    <row r="8" spans="1:37" ht="112.5" customHeight="1" x14ac:dyDescent="0.25">
      <c r="A8" s="1" t="s">
        <v>266</v>
      </c>
      <c r="B8" s="1" t="s">
        <v>32</v>
      </c>
      <c r="C8" s="169"/>
      <c r="D8" s="59" t="s">
        <v>157</v>
      </c>
      <c r="E8" s="59" t="s">
        <v>267</v>
      </c>
      <c r="F8" s="169"/>
      <c r="G8" s="170"/>
      <c r="H8" s="17">
        <v>1</v>
      </c>
      <c r="I8" s="60" t="s">
        <v>272</v>
      </c>
      <c r="J8" s="10" t="s">
        <v>270</v>
      </c>
      <c r="K8" s="61" t="s">
        <v>273</v>
      </c>
      <c r="L8" s="62">
        <v>0.25</v>
      </c>
      <c r="M8" s="17">
        <v>0.25</v>
      </c>
      <c r="N8" s="62">
        <v>0.25</v>
      </c>
      <c r="O8" s="62">
        <v>0.25</v>
      </c>
      <c r="P8" s="9">
        <f t="shared" ref="P8:P22" si="0">L8+M8+N8</f>
        <v>0.75</v>
      </c>
      <c r="Q8" s="62">
        <v>0.25</v>
      </c>
      <c r="R8" s="71"/>
      <c r="S8" s="90">
        <f t="shared" ref="S8:S22" si="1">L8+M8+N8</f>
        <v>0.75</v>
      </c>
      <c r="T8" s="91">
        <f t="shared" ref="T8:T22" si="2">S8/P8</f>
        <v>1</v>
      </c>
      <c r="U8" s="141" t="s">
        <v>573</v>
      </c>
      <c r="V8" s="140" t="s">
        <v>557</v>
      </c>
    </row>
    <row r="9" spans="1:37" ht="105.75" customHeight="1" x14ac:dyDescent="0.25">
      <c r="A9" s="1" t="s">
        <v>266</v>
      </c>
      <c r="B9" s="1" t="s">
        <v>32</v>
      </c>
      <c r="C9" s="169"/>
      <c r="D9" s="59" t="s">
        <v>157</v>
      </c>
      <c r="E9" s="59" t="s">
        <v>267</v>
      </c>
      <c r="F9" s="169"/>
      <c r="G9" s="93" t="s">
        <v>461</v>
      </c>
      <c r="H9" s="10">
        <v>2</v>
      </c>
      <c r="I9" s="21" t="s">
        <v>274</v>
      </c>
      <c r="J9" s="10" t="s">
        <v>270</v>
      </c>
      <c r="K9" s="21" t="s">
        <v>275</v>
      </c>
      <c r="L9" s="17">
        <v>0</v>
      </c>
      <c r="M9" s="17">
        <v>0</v>
      </c>
      <c r="N9" s="17">
        <v>0.5</v>
      </c>
      <c r="O9" s="108">
        <v>0.5</v>
      </c>
      <c r="P9" s="9">
        <f t="shared" si="0"/>
        <v>0.5</v>
      </c>
      <c r="Q9" s="17">
        <v>0</v>
      </c>
      <c r="R9" s="71"/>
      <c r="S9" s="90">
        <f t="shared" si="1"/>
        <v>0.5</v>
      </c>
      <c r="T9" s="91">
        <v>1</v>
      </c>
      <c r="U9" s="141" t="s">
        <v>604</v>
      </c>
      <c r="V9" s="140" t="s">
        <v>557</v>
      </c>
    </row>
    <row r="10" spans="1:37" ht="126" customHeight="1" x14ac:dyDescent="0.25">
      <c r="A10" s="1" t="s">
        <v>266</v>
      </c>
      <c r="B10" s="1" t="s">
        <v>32</v>
      </c>
      <c r="C10" s="169"/>
      <c r="D10" s="59" t="s">
        <v>157</v>
      </c>
      <c r="E10" s="59" t="s">
        <v>267</v>
      </c>
      <c r="F10" s="170"/>
      <c r="G10" s="93" t="s">
        <v>462</v>
      </c>
      <c r="H10" s="10">
        <v>2</v>
      </c>
      <c r="I10" s="21" t="s">
        <v>276</v>
      </c>
      <c r="J10" s="10" t="s">
        <v>270</v>
      </c>
      <c r="K10" s="21" t="s">
        <v>277</v>
      </c>
      <c r="L10" s="17">
        <v>0</v>
      </c>
      <c r="M10" s="17">
        <v>0.5</v>
      </c>
      <c r="N10" s="17">
        <v>0</v>
      </c>
      <c r="O10" s="17">
        <v>0.5</v>
      </c>
      <c r="P10" s="9">
        <f t="shared" si="0"/>
        <v>0.5</v>
      </c>
      <c r="Q10" s="17">
        <v>0</v>
      </c>
      <c r="R10" s="71">
        <v>0</v>
      </c>
      <c r="S10" s="90">
        <f t="shared" si="1"/>
        <v>0.5</v>
      </c>
      <c r="T10" s="91">
        <f t="shared" si="2"/>
        <v>1</v>
      </c>
      <c r="U10" s="141" t="s">
        <v>603</v>
      </c>
      <c r="V10" s="140" t="s">
        <v>557</v>
      </c>
    </row>
    <row r="11" spans="1:37" ht="126" customHeight="1" x14ac:dyDescent="0.25">
      <c r="A11" s="1" t="s">
        <v>266</v>
      </c>
      <c r="B11" s="1" t="s">
        <v>32</v>
      </c>
      <c r="C11" s="170"/>
      <c r="D11" s="59" t="s">
        <v>157</v>
      </c>
      <c r="E11" s="59" t="s">
        <v>267</v>
      </c>
      <c r="F11" s="21" t="s">
        <v>278</v>
      </c>
      <c r="G11" s="93" t="s">
        <v>463</v>
      </c>
      <c r="H11" s="10">
        <v>1</v>
      </c>
      <c r="I11" s="21" t="s">
        <v>279</v>
      </c>
      <c r="J11" s="10" t="s">
        <v>270</v>
      </c>
      <c r="K11" s="21" t="s">
        <v>280</v>
      </c>
      <c r="L11" s="17">
        <v>0</v>
      </c>
      <c r="M11" s="17">
        <v>0</v>
      </c>
      <c r="N11" s="17">
        <v>0</v>
      </c>
      <c r="O11" s="108">
        <v>1</v>
      </c>
      <c r="P11" s="9">
        <f t="shared" si="0"/>
        <v>0</v>
      </c>
      <c r="Q11" s="17">
        <v>0</v>
      </c>
      <c r="R11" s="147" t="s">
        <v>574</v>
      </c>
      <c r="S11" s="90">
        <f t="shared" si="1"/>
        <v>0</v>
      </c>
      <c r="T11" s="91">
        <v>1</v>
      </c>
      <c r="U11" s="141" t="s">
        <v>605</v>
      </c>
      <c r="V11" s="140" t="s">
        <v>557</v>
      </c>
    </row>
    <row r="12" spans="1:37" ht="112.5" customHeight="1" x14ac:dyDescent="0.25">
      <c r="A12" s="1" t="s">
        <v>266</v>
      </c>
      <c r="B12" s="1" t="s">
        <v>32</v>
      </c>
      <c r="C12" s="168" t="s">
        <v>100</v>
      </c>
      <c r="D12" s="59" t="s">
        <v>157</v>
      </c>
      <c r="E12" s="59" t="s">
        <v>267</v>
      </c>
      <c r="F12" s="63" t="s">
        <v>281</v>
      </c>
      <c r="G12" s="93" t="s">
        <v>464</v>
      </c>
      <c r="H12" s="10">
        <v>5</v>
      </c>
      <c r="I12" s="1" t="s">
        <v>282</v>
      </c>
      <c r="J12" s="10" t="s">
        <v>270</v>
      </c>
      <c r="K12" s="21" t="s">
        <v>283</v>
      </c>
      <c r="L12" s="17">
        <v>0.25</v>
      </c>
      <c r="M12" s="17">
        <v>0.25</v>
      </c>
      <c r="N12" s="17">
        <v>0.25</v>
      </c>
      <c r="O12" s="17">
        <v>0.25</v>
      </c>
      <c r="P12" s="9">
        <f t="shared" si="0"/>
        <v>0.75</v>
      </c>
      <c r="Q12" s="17">
        <v>0.25</v>
      </c>
      <c r="R12" s="71"/>
      <c r="S12" s="90">
        <f t="shared" si="1"/>
        <v>0.75</v>
      </c>
      <c r="T12" s="91">
        <f t="shared" si="2"/>
        <v>1</v>
      </c>
      <c r="U12" s="141" t="s">
        <v>606</v>
      </c>
      <c r="V12" s="140" t="s">
        <v>557</v>
      </c>
    </row>
    <row r="13" spans="1:37" ht="120" customHeight="1" x14ac:dyDescent="0.25">
      <c r="A13" s="1" t="s">
        <v>266</v>
      </c>
      <c r="B13" s="1" t="s">
        <v>32</v>
      </c>
      <c r="C13" s="169"/>
      <c r="D13" s="59" t="s">
        <v>157</v>
      </c>
      <c r="E13" s="59" t="s">
        <v>267</v>
      </c>
      <c r="F13" s="61" t="s">
        <v>284</v>
      </c>
      <c r="G13" s="93" t="s">
        <v>465</v>
      </c>
      <c r="H13" s="10">
        <v>5</v>
      </c>
      <c r="I13" s="21" t="s">
        <v>285</v>
      </c>
      <c r="J13" s="10" t="s">
        <v>270</v>
      </c>
      <c r="K13" s="21" t="s">
        <v>286</v>
      </c>
      <c r="L13" s="17">
        <v>0.25</v>
      </c>
      <c r="M13" s="17">
        <v>0.25</v>
      </c>
      <c r="N13" s="17">
        <v>0.25</v>
      </c>
      <c r="O13" s="17">
        <v>0.25</v>
      </c>
      <c r="P13" s="9">
        <f t="shared" si="0"/>
        <v>0.75</v>
      </c>
      <c r="Q13" s="17">
        <v>0.25</v>
      </c>
      <c r="R13" s="71"/>
      <c r="S13" s="90">
        <f t="shared" si="1"/>
        <v>0.75</v>
      </c>
      <c r="T13" s="91">
        <f t="shared" si="2"/>
        <v>1</v>
      </c>
      <c r="U13" s="141" t="s">
        <v>607</v>
      </c>
      <c r="V13" s="140" t="s">
        <v>557</v>
      </c>
    </row>
    <row r="14" spans="1:37" ht="135.75" customHeight="1" x14ac:dyDescent="0.25">
      <c r="A14" s="1" t="s">
        <v>266</v>
      </c>
      <c r="B14" s="1" t="s">
        <v>32</v>
      </c>
      <c r="C14" s="170"/>
      <c r="D14" s="59" t="s">
        <v>157</v>
      </c>
      <c r="E14" s="59" t="s">
        <v>287</v>
      </c>
      <c r="F14" s="61" t="s">
        <v>288</v>
      </c>
      <c r="G14" s="93" t="s">
        <v>466</v>
      </c>
      <c r="H14" s="10">
        <v>4</v>
      </c>
      <c r="I14" s="21" t="s">
        <v>289</v>
      </c>
      <c r="J14" s="10" t="s">
        <v>270</v>
      </c>
      <c r="K14" s="21" t="s">
        <v>290</v>
      </c>
      <c r="L14" s="17">
        <v>0.25</v>
      </c>
      <c r="M14" s="17">
        <v>0.25</v>
      </c>
      <c r="N14" s="17">
        <v>0.25</v>
      </c>
      <c r="O14" s="17">
        <v>0.25</v>
      </c>
      <c r="P14" s="9">
        <f t="shared" si="0"/>
        <v>0.75</v>
      </c>
      <c r="Q14" s="17">
        <v>0.25</v>
      </c>
      <c r="R14" s="71"/>
      <c r="S14" s="90">
        <f t="shared" si="1"/>
        <v>0.75</v>
      </c>
      <c r="T14" s="91">
        <f>S14/P14</f>
        <v>1</v>
      </c>
      <c r="U14" s="141" t="s">
        <v>608</v>
      </c>
      <c r="V14" s="140" t="s">
        <v>557</v>
      </c>
    </row>
    <row r="15" spans="1:37" ht="122.25" customHeight="1" x14ac:dyDescent="0.25">
      <c r="A15" s="1" t="s">
        <v>266</v>
      </c>
      <c r="B15" s="1" t="s">
        <v>32</v>
      </c>
      <c r="C15" s="64" t="s">
        <v>40</v>
      </c>
      <c r="D15" s="59" t="s">
        <v>157</v>
      </c>
      <c r="E15" s="59" t="s">
        <v>287</v>
      </c>
      <c r="F15" s="61" t="s">
        <v>291</v>
      </c>
      <c r="G15" s="92" t="s">
        <v>467</v>
      </c>
      <c r="H15" s="10">
        <v>4</v>
      </c>
      <c r="I15" s="60" t="s">
        <v>292</v>
      </c>
      <c r="J15" s="10" t="s">
        <v>270</v>
      </c>
      <c r="K15" s="21" t="s">
        <v>293</v>
      </c>
      <c r="L15" s="62">
        <v>0.5</v>
      </c>
      <c r="M15" s="17">
        <v>0.5</v>
      </c>
      <c r="N15" s="62">
        <v>0</v>
      </c>
      <c r="O15" s="62">
        <v>0</v>
      </c>
      <c r="P15" s="9">
        <f t="shared" si="0"/>
        <v>1</v>
      </c>
      <c r="Q15" s="62">
        <v>0.5</v>
      </c>
      <c r="R15" s="71"/>
      <c r="S15" s="90">
        <f t="shared" si="1"/>
        <v>1</v>
      </c>
      <c r="T15" s="91">
        <f>S15/P15</f>
        <v>1</v>
      </c>
      <c r="U15" s="141" t="s">
        <v>573</v>
      </c>
      <c r="V15" s="140" t="s">
        <v>557</v>
      </c>
    </row>
    <row r="16" spans="1:37" ht="120" customHeight="1" x14ac:dyDescent="0.25">
      <c r="A16" s="1" t="s">
        <v>266</v>
      </c>
      <c r="B16" s="1" t="s">
        <v>32</v>
      </c>
      <c r="C16" s="64" t="s">
        <v>53</v>
      </c>
      <c r="D16" s="59" t="s">
        <v>157</v>
      </c>
      <c r="E16" s="59" t="s">
        <v>287</v>
      </c>
      <c r="F16" s="61" t="s">
        <v>294</v>
      </c>
      <c r="G16" s="93" t="s">
        <v>468</v>
      </c>
      <c r="H16" s="17">
        <v>1</v>
      </c>
      <c r="I16" s="60" t="s">
        <v>295</v>
      </c>
      <c r="J16" s="10" t="s">
        <v>270</v>
      </c>
      <c r="K16" s="61" t="s">
        <v>296</v>
      </c>
      <c r="L16" s="62">
        <v>0.5</v>
      </c>
      <c r="M16" s="17">
        <v>0.5</v>
      </c>
      <c r="N16" s="62">
        <v>0</v>
      </c>
      <c r="O16" s="62">
        <v>0</v>
      </c>
      <c r="P16" s="9">
        <f t="shared" si="0"/>
        <v>1</v>
      </c>
      <c r="Q16" s="62">
        <v>0.5</v>
      </c>
      <c r="R16" s="71"/>
      <c r="S16" s="90">
        <f t="shared" si="1"/>
        <v>1</v>
      </c>
      <c r="T16" s="91">
        <f>S16/P16</f>
        <v>1</v>
      </c>
      <c r="U16" s="141" t="s">
        <v>573</v>
      </c>
      <c r="V16" s="140" t="s">
        <v>557</v>
      </c>
    </row>
    <row r="17" spans="1:22" ht="80.25" customHeight="1" x14ac:dyDescent="0.25">
      <c r="A17" s="1" t="s">
        <v>266</v>
      </c>
      <c r="B17" s="1" t="s">
        <v>32</v>
      </c>
      <c r="C17" s="171" t="s">
        <v>297</v>
      </c>
      <c r="D17" s="59" t="s">
        <v>157</v>
      </c>
      <c r="E17" s="59" t="s">
        <v>287</v>
      </c>
      <c r="F17" s="172" t="s">
        <v>298</v>
      </c>
      <c r="G17" s="92" t="s">
        <v>469</v>
      </c>
      <c r="H17" s="10">
        <v>1</v>
      </c>
      <c r="I17" s="60" t="s">
        <v>299</v>
      </c>
      <c r="J17" s="10" t="s">
        <v>270</v>
      </c>
      <c r="K17" s="61" t="s">
        <v>300</v>
      </c>
      <c r="L17" s="62">
        <v>0.5</v>
      </c>
      <c r="M17" s="17">
        <v>0.5</v>
      </c>
      <c r="N17" s="62">
        <v>0</v>
      </c>
      <c r="O17" s="62">
        <v>0</v>
      </c>
      <c r="P17" s="9">
        <f t="shared" si="0"/>
        <v>1</v>
      </c>
      <c r="Q17" s="62">
        <v>0.5</v>
      </c>
      <c r="R17" s="71"/>
      <c r="S17" s="90">
        <f t="shared" si="1"/>
        <v>1</v>
      </c>
      <c r="T17" s="91">
        <f t="shared" si="2"/>
        <v>1</v>
      </c>
      <c r="U17" s="141" t="s">
        <v>573</v>
      </c>
      <c r="V17" s="140" t="s">
        <v>557</v>
      </c>
    </row>
    <row r="18" spans="1:22" ht="71.25" customHeight="1" x14ac:dyDescent="0.25">
      <c r="A18" s="1" t="s">
        <v>266</v>
      </c>
      <c r="B18" s="1" t="s">
        <v>32</v>
      </c>
      <c r="C18" s="169"/>
      <c r="D18" s="59" t="s">
        <v>157</v>
      </c>
      <c r="E18" s="59" t="s">
        <v>287</v>
      </c>
      <c r="F18" s="169"/>
      <c r="G18" s="92" t="s">
        <v>470</v>
      </c>
      <c r="H18" s="10">
        <v>1</v>
      </c>
      <c r="I18" s="60" t="s">
        <v>301</v>
      </c>
      <c r="J18" s="10" t="s">
        <v>270</v>
      </c>
      <c r="K18" s="61" t="s">
        <v>302</v>
      </c>
      <c r="L18" s="62">
        <v>0.5</v>
      </c>
      <c r="M18" s="17">
        <v>0.5</v>
      </c>
      <c r="N18" s="62">
        <v>0</v>
      </c>
      <c r="O18" s="62">
        <v>0</v>
      </c>
      <c r="P18" s="9">
        <f t="shared" si="0"/>
        <v>1</v>
      </c>
      <c r="Q18" s="62">
        <v>0.5</v>
      </c>
      <c r="R18" s="71"/>
      <c r="S18" s="90">
        <f t="shared" si="1"/>
        <v>1</v>
      </c>
      <c r="T18" s="91">
        <f t="shared" si="2"/>
        <v>1</v>
      </c>
      <c r="U18" s="141" t="s">
        <v>573</v>
      </c>
      <c r="V18" s="140" t="s">
        <v>557</v>
      </c>
    </row>
    <row r="19" spans="1:22" ht="58.5" customHeight="1" x14ac:dyDescent="0.25">
      <c r="A19" s="1" t="s">
        <v>266</v>
      </c>
      <c r="B19" s="1" t="s">
        <v>32</v>
      </c>
      <c r="C19" s="169"/>
      <c r="D19" s="59" t="s">
        <v>157</v>
      </c>
      <c r="E19" s="59" t="s">
        <v>287</v>
      </c>
      <c r="F19" s="169"/>
      <c r="G19" s="92" t="s">
        <v>458</v>
      </c>
      <c r="H19" s="10">
        <v>1</v>
      </c>
      <c r="I19" s="60" t="s">
        <v>303</v>
      </c>
      <c r="J19" s="10" t="s">
        <v>270</v>
      </c>
      <c r="K19" s="61" t="s">
        <v>304</v>
      </c>
      <c r="L19" s="62">
        <v>0.5</v>
      </c>
      <c r="M19" s="17">
        <v>0.5</v>
      </c>
      <c r="N19" s="62">
        <v>0</v>
      </c>
      <c r="O19" s="62">
        <v>0</v>
      </c>
      <c r="P19" s="9">
        <f t="shared" si="0"/>
        <v>1</v>
      </c>
      <c r="Q19" s="62">
        <v>0.5</v>
      </c>
      <c r="R19" s="71"/>
      <c r="S19" s="90">
        <f t="shared" si="1"/>
        <v>1</v>
      </c>
      <c r="T19" s="91">
        <f t="shared" si="2"/>
        <v>1</v>
      </c>
      <c r="U19" s="141" t="s">
        <v>573</v>
      </c>
      <c r="V19" s="140" t="s">
        <v>557</v>
      </c>
    </row>
    <row r="20" spans="1:22" ht="69" customHeight="1" x14ac:dyDescent="0.25">
      <c r="A20" s="1" t="s">
        <v>266</v>
      </c>
      <c r="B20" s="1" t="s">
        <v>32</v>
      </c>
      <c r="C20" s="169"/>
      <c r="D20" s="59" t="s">
        <v>157</v>
      </c>
      <c r="E20" s="59" t="s">
        <v>287</v>
      </c>
      <c r="F20" s="169"/>
      <c r="G20" s="92" t="s">
        <v>457</v>
      </c>
      <c r="H20" s="10">
        <v>1</v>
      </c>
      <c r="I20" s="60" t="s">
        <v>305</v>
      </c>
      <c r="J20" s="10" t="s">
        <v>270</v>
      </c>
      <c r="K20" s="61" t="s">
        <v>306</v>
      </c>
      <c r="L20" s="62">
        <v>0</v>
      </c>
      <c r="M20" s="17">
        <v>1</v>
      </c>
      <c r="N20" s="62">
        <v>0</v>
      </c>
      <c r="O20" s="62">
        <v>0</v>
      </c>
      <c r="P20" s="9">
        <f t="shared" si="0"/>
        <v>1</v>
      </c>
      <c r="Q20" s="62">
        <v>0</v>
      </c>
      <c r="R20" s="71"/>
      <c r="S20" s="90">
        <f t="shared" si="1"/>
        <v>1</v>
      </c>
      <c r="T20" s="91">
        <f t="shared" si="2"/>
        <v>1</v>
      </c>
      <c r="U20" s="141" t="s">
        <v>573</v>
      </c>
      <c r="V20" s="140" t="s">
        <v>557</v>
      </c>
    </row>
    <row r="21" spans="1:22" ht="70.5" customHeight="1" x14ac:dyDescent="0.25">
      <c r="A21" s="1" t="s">
        <v>266</v>
      </c>
      <c r="B21" s="1" t="s">
        <v>32</v>
      </c>
      <c r="C21" s="169"/>
      <c r="D21" s="59" t="s">
        <v>157</v>
      </c>
      <c r="E21" s="59" t="s">
        <v>287</v>
      </c>
      <c r="F21" s="169"/>
      <c r="G21" s="92" t="s">
        <v>456</v>
      </c>
      <c r="H21" s="10">
        <v>1</v>
      </c>
      <c r="I21" s="60" t="s">
        <v>307</v>
      </c>
      <c r="J21" s="10" t="s">
        <v>270</v>
      </c>
      <c r="K21" s="61" t="s">
        <v>308</v>
      </c>
      <c r="L21" s="62">
        <v>0</v>
      </c>
      <c r="M21" s="17">
        <v>1</v>
      </c>
      <c r="N21" s="62">
        <v>0</v>
      </c>
      <c r="O21" s="62">
        <v>0</v>
      </c>
      <c r="P21" s="9">
        <f t="shared" si="0"/>
        <v>1</v>
      </c>
      <c r="Q21" s="62">
        <v>0</v>
      </c>
      <c r="R21" s="71"/>
      <c r="S21" s="90">
        <f t="shared" si="1"/>
        <v>1</v>
      </c>
      <c r="T21" s="91">
        <f t="shared" si="2"/>
        <v>1</v>
      </c>
      <c r="U21" s="141" t="s">
        <v>573</v>
      </c>
      <c r="V21" s="140" t="s">
        <v>557</v>
      </c>
    </row>
    <row r="22" spans="1:22" ht="103.5" customHeight="1" x14ac:dyDescent="0.25">
      <c r="A22" s="1" t="s">
        <v>266</v>
      </c>
      <c r="B22" s="1" t="s">
        <v>32</v>
      </c>
      <c r="C22" s="170"/>
      <c r="D22" s="59" t="s">
        <v>157</v>
      </c>
      <c r="E22" s="59" t="s">
        <v>287</v>
      </c>
      <c r="F22" s="170"/>
      <c r="G22" s="92" t="s">
        <v>455</v>
      </c>
      <c r="H22" s="10">
        <v>1</v>
      </c>
      <c r="I22" s="60" t="s">
        <v>309</v>
      </c>
      <c r="J22" s="10" t="s">
        <v>270</v>
      </c>
      <c r="K22" s="61" t="s">
        <v>310</v>
      </c>
      <c r="L22" s="62">
        <v>0</v>
      </c>
      <c r="M22" s="17">
        <v>1</v>
      </c>
      <c r="N22" s="62">
        <v>0</v>
      </c>
      <c r="O22" s="62">
        <v>0</v>
      </c>
      <c r="P22" s="9">
        <f t="shared" si="0"/>
        <v>1</v>
      </c>
      <c r="Q22" s="62">
        <v>0</v>
      </c>
      <c r="R22" s="71"/>
      <c r="S22" s="90">
        <f t="shared" si="1"/>
        <v>1</v>
      </c>
      <c r="T22" s="91">
        <f t="shared" si="2"/>
        <v>1</v>
      </c>
      <c r="U22" s="141" t="s">
        <v>573</v>
      </c>
      <c r="V22" s="140" t="s">
        <v>557</v>
      </c>
    </row>
    <row r="23" spans="1:22" ht="58.5" customHeight="1" x14ac:dyDescent="0.25">
      <c r="C23" s="65"/>
      <c r="D23" s="66"/>
      <c r="E23" s="66"/>
      <c r="F23" s="67"/>
      <c r="G23" s="67"/>
      <c r="H23" s="68"/>
      <c r="I23" s="69"/>
      <c r="J23" s="68"/>
      <c r="K23" s="67"/>
      <c r="L23" s="70"/>
      <c r="M23" s="70"/>
      <c r="N23" s="70"/>
      <c r="O23" s="70"/>
      <c r="S23" s="94"/>
      <c r="T23" s="90"/>
    </row>
    <row r="24" spans="1:22" ht="15.75" customHeight="1" x14ac:dyDescent="0.25">
      <c r="I24" s="69"/>
      <c r="K24" s="58"/>
    </row>
    <row r="25" spans="1:22" ht="15.75" customHeight="1" x14ac:dyDescent="0.25">
      <c r="K25" s="58"/>
    </row>
    <row r="26" spans="1:22" ht="15.75" customHeight="1" x14ac:dyDescent="0.25">
      <c r="K26" s="58"/>
    </row>
    <row r="27" spans="1:22" ht="15.75" customHeight="1" x14ac:dyDescent="0.25">
      <c r="K27" s="58"/>
    </row>
    <row r="28" spans="1:22" ht="15.75" customHeight="1" x14ac:dyDescent="0.25">
      <c r="K28" s="58"/>
    </row>
    <row r="29" spans="1:22" ht="15.75" customHeight="1" x14ac:dyDescent="0.25">
      <c r="K29" s="58"/>
    </row>
    <row r="30" spans="1:22" ht="15.75" customHeight="1" x14ac:dyDescent="0.25">
      <c r="K30" s="58"/>
    </row>
    <row r="31" spans="1:22" ht="15.75" customHeight="1" x14ac:dyDescent="0.25">
      <c r="K31" s="58"/>
    </row>
    <row r="32" spans="1:22" ht="15.75" customHeight="1" x14ac:dyDescent="0.25">
      <c r="K32" s="58"/>
    </row>
    <row r="33" spans="11:11" ht="15.75" customHeight="1" x14ac:dyDescent="0.25">
      <c r="K33" s="58"/>
    </row>
    <row r="34" spans="11:11" ht="15.75" customHeight="1" x14ac:dyDescent="0.25">
      <c r="K34" s="58"/>
    </row>
    <row r="35" spans="11:11" ht="15.75" customHeight="1" x14ac:dyDescent="0.25">
      <c r="K35" s="58"/>
    </row>
    <row r="36" spans="11:11" ht="15.75" customHeight="1" x14ac:dyDescent="0.25">
      <c r="K36" s="58"/>
    </row>
    <row r="37" spans="11:11" ht="15.75" customHeight="1" x14ac:dyDescent="0.25">
      <c r="K37" s="58"/>
    </row>
    <row r="38" spans="11:11" ht="15.75" customHeight="1" x14ac:dyDescent="0.25">
      <c r="K38" s="58"/>
    </row>
    <row r="39" spans="11:11" ht="15.75" customHeight="1" x14ac:dyDescent="0.25">
      <c r="K39" s="58"/>
    </row>
    <row r="40" spans="11:11" ht="15.75" customHeight="1" x14ac:dyDescent="0.25">
      <c r="K40" s="58"/>
    </row>
    <row r="41" spans="11:11" ht="15.75" customHeight="1" x14ac:dyDescent="0.25">
      <c r="K41" s="58"/>
    </row>
    <row r="42" spans="11:11" ht="15.75" customHeight="1" x14ac:dyDescent="0.25">
      <c r="K42" s="58"/>
    </row>
    <row r="43" spans="11:11" ht="15.75" customHeight="1" x14ac:dyDescent="0.25">
      <c r="K43" s="58"/>
    </row>
    <row r="44" spans="11:11" ht="15.75" customHeight="1" x14ac:dyDescent="0.25">
      <c r="K44" s="58"/>
    </row>
    <row r="45" spans="11:11" ht="15.75" customHeight="1" x14ac:dyDescent="0.25">
      <c r="K45" s="58"/>
    </row>
    <row r="46" spans="11:11" ht="15.75" customHeight="1" x14ac:dyDescent="0.25">
      <c r="K46" s="58"/>
    </row>
    <row r="47" spans="11:11" ht="15.75" customHeight="1" x14ac:dyDescent="0.25">
      <c r="K47" s="58"/>
    </row>
    <row r="48" spans="11:11" ht="15.75" customHeight="1" x14ac:dyDescent="0.25">
      <c r="K48" s="58"/>
    </row>
    <row r="49" spans="11:11" ht="15.75" customHeight="1" x14ac:dyDescent="0.25">
      <c r="K49" s="58"/>
    </row>
    <row r="50" spans="11:11" ht="15.75" customHeight="1" x14ac:dyDescent="0.25">
      <c r="K50" s="58"/>
    </row>
    <row r="51" spans="11:11" ht="15.75" customHeight="1" x14ac:dyDescent="0.25">
      <c r="K51" s="58"/>
    </row>
    <row r="52" spans="11:11" ht="15.75" customHeight="1" x14ac:dyDescent="0.25">
      <c r="K52" s="58"/>
    </row>
    <row r="53" spans="11:11" ht="15.75" customHeight="1" x14ac:dyDescent="0.25">
      <c r="K53" s="58"/>
    </row>
    <row r="54" spans="11:11" ht="15.75" customHeight="1" x14ac:dyDescent="0.25">
      <c r="K54" s="58"/>
    </row>
    <row r="55" spans="11:11" ht="15.75" customHeight="1" x14ac:dyDescent="0.25">
      <c r="K55" s="58"/>
    </row>
    <row r="56" spans="11:11" ht="15.75" customHeight="1" x14ac:dyDescent="0.25">
      <c r="K56" s="58"/>
    </row>
    <row r="57" spans="11:11" ht="15.75" customHeight="1" x14ac:dyDescent="0.25">
      <c r="K57" s="58"/>
    </row>
    <row r="58" spans="11:11" ht="15.75" customHeight="1" x14ac:dyDescent="0.25">
      <c r="K58" s="58"/>
    </row>
    <row r="59" spans="11:11" ht="15.75" customHeight="1" x14ac:dyDescent="0.25">
      <c r="K59" s="58"/>
    </row>
    <row r="60" spans="11:11" ht="15.75" customHeight="1" x14ac:dyDescent="0.25">
      <c r="K60" s="58"/>
    </row>
    <row r="61" spans="11:11" ht="15.75" customHeight="1" x14ac:dyDescent="0.25">
      <c r="K61" s="58"/>
    </row>
    <row r="62" spans="11:11" ht="15.75" customHeight="1" x14ac:dyDescent="0.25">
      <c r="K62" s="58"/>
    </row>
    <row r="63" spans="11:11" ht="15.75" customHeight="1" x14ac:dyDescent="0.25">
      <c r="K63" s="58"/>
    </row>
    <row r="64" spans="11:11" ht="15.75" customHeight="1" x14ac:dyDescent="0.25">
      <c r="K64" s="58"/>
    </row>
    <row r="65" spans="11:11" ht="15.75" customHeight="1" x14ac:dyDescent="0.25">
      <c r="K65" s="58"/>
    </row>
    <row r="66" spans="11:11" ht="15.75" customHeight="1" x14ac:dyDescent="0.25">
      <c r="K66" s="58"/>
    </row>
    <row r="67" spans="11:11" ht="15.75" customHeight="1" x14ac:dyDescent="0.25">
      <c r="K67" s="58"/>
    </row>
    <row r="68" spans="11:11" ht="15.75" customHeight="1" x14ac:dyDescent="0.25">
      <c r="K68" s="58"/>
    </row>
    <row r="69" spans="11:11" ht="15.75" customHeight="1" x14ac:dyDescent="0.25">
      <c r="K69" s="58"/>
    </row>
    <row r="70" spans="11:11" ht="15.75" customHeight="1" x14ac:dyDescent="0.25">
      <c r="K70" s="58"/>
    </row>
    <row r="71" spans="11:11" ht="15.75" customHeight="1" x14ac:dyDescent="0.25">
      <c r="K71" s="58"/>
    </row>
    <row r="72" spans="11:11" ht="15.75" customHeight="1" x14ac:dyDescent="0.25">
      <c r="K72" s="58"/>
    </row>
    <row r="73" spans="11:11" ht="15.75" customHeight="1" x14ac:dyDescent="0.25">
      <c r="K73" s="58"/>
    </row>
    <row r="74" spans="11:11" ht="15.75" customHeight="1" x14ac:dyDescent="0.25">
      <c r="K74" s="58"/>
    </row>
    <row r="75" spans="11:11" ht="15.75" customHeight="1" x14ac:dyDescent="0.25">
      <c r="K75" s="58"/>
    </row>
    <row r="76" spans="11:11" ht="15.75" customHeight="1" x14ac:dyDescent="0.25">
      <c r="K76" s="58"/>
    </row>
    <row r="77" spans="11:11" ht="15.75" customHeight="1" x14ac:dyDescent="0.25">
      <c r="K77" s="58"/>
    </row>
    <row r="78" spans="11:11" ht="15.75" customHeight="1" x14ac:dyDescent="0.25">
      <c r="K78" s="58"/>
    </row>
    <row r="79" spans="11:11" ht="15.75" customHeight="1" x14ac:dyDescent="0.25">
      <c r="K79" s="58"/>
    </row>
    <row r="80" spans="11:11" ht="15.75" customHeight="1" x14ac:dyDescent="0.25">
      <c r="K80" s="58"/>
    </row>
    <row r="81" spans="11:11" ht="15.75" customHeight="1" x14ac:dyDescent="0.25">
      <c r="K81" s="58"/>
    </row>
    <row r="82" spans="11:11" ht="15.75" customHeight="1" x14ac:dyDescent="0.25">
      <c r="K82" s="58"/>
    </row>
    <row r="83" spans="11:11" ht="15.75" customHeight="1" x14ac:dyDescent="0.25">
      <c r="K83" s="58"/>
    </row>
    <row r="84" spans="11:11" ht="15.75" customHeight="1" x14ac:dyDescent="0.25">
      <c r="K84" s="58"/>
    </row>
    <row r="85" spans="11:11" ht="15.75" customHeight="1" x14ac:dyDescent="0.25">
      <c r="K85" s="58"/>
    </row>
    <row r="86" spans="11:11" ht="15.75" customHeight="1" x14ac:dyDescent="0.25">
      <c r="K86" s="58"/>
    </row>
    <row r="87" spans="11:11" ht="15.75" customHeight="1" x14ac:dyDescent="0.25">
      <c r="K87" s="58"/>
    </row>
    <row r="88" spans="11:11" ht="15.75" customHeight="1" x14ac:dyDescent="0.25">
      <c r="K88" s="58"/>
    </row>
    <row r="89" spans="11:11" ht="15.75" customHeight="1" x14ac:dyDescent="0.25">
      <c r="K89" s="58"/>
    </row>
    <row r="90" spans="11:11" ht="15.75" customHeight="1" x14ac:dyDescent="0.25">
      <c r="K90" s="58"/>
    </row>
    <row r="91" spans="11:11" ht="15.75" customHeight="1" x14ac:dyDescent="0.25">
      <c r="K91" s="58"/>
    </row>
    <row r="92" spans="11:11" ht="15.75" customHeight="1" x14ac:dyDescent="0.25">
      <c r="K92" s="58"/>
    </row>
    <row r="93" spans="11:11" ht="15.75" customHeight="1" x14ac:dyDescent="0.25">
      <c r="K93" s="58"/>
    </row>
    <row r="94" spans="11:11" ht="15.75" customHeight="1" x14ac:dyDescent="0.25">
      <c r="K94" s="58"/>
    </row>
    <row r="95" spans="11:11" ht="15.75" customHeight="1" x14ac:dyDescent="0.25">
      <c r="K95" s="58"/>
    </row>
    <row r="96" spans="11:11" ht="15.75" customHeight="1" x14ac:dyDescent="0.25">
      <c r="K96" s="58"/>
    </row>
    <row r="97" spans="11:11" ht="15.75" customHeight="1" x14ac:dyDescent="0.25">
      <c r="K97" s="58"/>
    </row>
    <row r="98" spans="11:11" ht="15.75" customHeight="1" x14ac:dyDescent="0.25">
      <c r="K98" s="58"/>
    </row>
    <row r="99" spans="11:11" ht="15.75" customHeight="1" x14ac:dyDescent="0.25">
      <c r="K99" s="58"/>
    </row>
    <row r="100" spans="11:11" ht="15.75" customHeight="1" x14ac:dyDescent="0.25">
      <c r="K100" s="58"/>
    </row>
    <row r="101" spans="11:11" ht="15.75" customHeight="1" x14ac:dyDescent="0.25">
      <c r="K101" s="58"/>
    </row>
    <row r="102" spans="11:11" ht="15.75" customHeight="1" x14ac:dyDescent="0.25">
      <c r="K102" s="58"/>
    </row>
    <row r="103" spans="11:11" ht="15.75" customHeight="1" x14ac:dyDescent="0.25">
      <c r="K103" s="58"/>
    </row>
    <row r="104" spans="11:11" ht="15.75" customHeight="1" x14ac:dyDescent="0.25">
      <c r="K104" s="58"/>
    </row>
    <row r="105" spans="11:11" ht="15.75" customHeight="1" x14ac:dyDescent="0.25">
      <c r="K105" s="58"/>
    </row>
    <row r="106" spans="11:11" ht="15.75" customHeight="1" x14ac:dyDescent="0.25">
      <c r="K106" s="58"/>
    </row>
    <row r="107" spans="11:11" ht="15.75" customHeight="1" x14ac:dyDescent="0.25">
      <c r="K107" s="58"/>
    </row>
    <row r="108" spans="11:11" ht="15.75" customHeight="1" x14ac:dyDescent="0.25">
      <c r="K108" s="58"/>
    </row>
    <row r="109" spans="11:11" ht="15.75" customHeight="1" x14ac:dyDescent="0.25">
      <c r="K109" s="58"/>
    </row>
    <row r="110" spans="11:11" ht="15.75" customHeight="1" x14ac:dyDescent="0.25">
      <c r="K110" s="58"/>
    </row>
    <row r="111" spans="11:11" ht="15.75" customHeight="1" x14ac:dyDescent="0.25">
      <c r="K111" s="58"/>
    </row>
    <row r="112" spans="11:11" ht="15.75" customHeight="1" x14ac:dyDescent="0.25">
      <c r="K112" s="58"/>
    </row>
    <row r="113" spans="11:11" ht="15.75" customHeight="1" x14ac:dyDescent="0.25">
      <c r="K113" s="58"/>
    </row>
    <row r="114" spans="11:11" ht="15.75" customHeight="1" x14ac:dyDescent="0.25">
      <c r="K114" s="58"/>
    </row>
    <row r="115" spans="11:11" ht="15.75" customHeight="1" x14ac:dyDescent="0.25">
      <c r="K115" s="58"/>
    </row>
    <row r="116" spans="11:11" ht="15.75" customHeight="1" x14ac:dyDescent="0.25">
      <c r="K116" s="58"/>
    </row>
    <row r="117" spans="11:11" ht="15.75" customHeight="1" x14ac:dyDescent="0.25">
      <c r="K117" s="58"/>
    </row>
    <row r="118" spans="11:11" ht="15.75" customHeight="1" x14ac:dyDescent="0.25">
      <c r="K118" s="58"/>
    </row>
    <row r="119" spans="11:11" ht="15.75" customHeight="1" x14ac:dyDescent="0.25">
      <c r="K119" s="58"/>
    </row>
    <row r="120" spans="11:11" ht="15.75" customHeight="1" x14ac:dyDescent="0.25">
      <c r="K120" s="58"/>
    </row>
    <row r="121" spans="11:11" ht="15.75" customHeight="1" x14ac:dyDescent="0.25">
      <c r="K121" s="58"/>
    </row>
    <row r="122" spans="11:11" ht="15.75" customHeight="1" x14ac:dyDescent="0.25">
      <c r="K122" s="58"/>
    </row>
    <row r="123" spans="11:11" ht="15.75" customHeight="1" x14ac:dyDescent="0.25">
      <c r="K123" s="58"/>
    </row>
    <row r="124" spans="11:11" ht="15.75" customHeight="1" x14ac:dyDescent="0.25">
      <c r="K124" s="58"/>
    </row>
    <row r="125" spans="11:11" ht="15.75" customHeight="1" x14ac:dyDescent="0.25">
      <c r="K125" s="58"/>
    </row>
    <row r="126" spans="11:11" ht="15.75" customHeight="1" x14ac:dyDescent="0.25">
      <c r="K126" s="58"/>
    </row>
    <row r="127" spans="11:11" ht="15.75" customHeight="1" x14ac:dyDescent="0.25">
      <c r="K127" s="58"/>
    </row>
    <row r="128" spans="11:11" ht="15.75" customHeight="1" x14ac:dyDescent="0.25">
      <c r="K128" s="58"/>
    </row>
    <row r="129" spans="11:11" ht="15.75" customHeight="1" x14ac:dyDescent="0.25">
      <c r="K129" s="58"/>
    </row>
    <row r="130" spans="11:11" ht="15.75" customHeight="1" x14ac:dyDescent="0.25">
      <c r="K130" s="58"/>
    </row>
    <row r="131" spans="11:11" ht="15.75" customHeight="1" x14ac:dyDescent="0.25">
      <c r="K131" s="58"/>
    </row>
    <row r="132" spans="11:11" ht="15.75" customHeight="1" x14ac:dyDescent="0.25">
      <c r="K132" s="58"/>
    </row>
    <row r="133" spans="11:11" ht="15.75" customHeight="1" x14ac:dyDescent="0.25">
      <c r="K133" s="58"/>
    </row>
    <row r="134" spans="11:11" ht="15.75" customHeight="1" x14ac:dyDescent="0.25">
      <c r="K134" s="58"/>
    </row>
    <row r="135" spans="11:11" ht="15.75" customHeight="1" x14ac:dyDescent="0.25">
      <c r="K135" s="58"/>
    </row>
    <row r="136" spans="11:11" ht="15.75" customHeight="1" x14ac:dyDescent="0.25">
      <c r="K136" s="58"/>
    </row>
    <row r="137" spans="11:11" ht="15.75" customHeight="1" x14ac:dyDescent="0.25">
      <c r="K137" s="58"/>
    </row>
    <row r="138" spans="11:11" ht="15.75" customHeight="1" x14ac:dyDescent="0.25">
      <c r="K138" s="58"/>
    </row>
    <row r="139" spans="11:11" ht="15.75" customHeight="1" x14ac:dyDescent="0.25">
      <c r="K139" s="58"/>
    </row>
    <row r="140" spans="11:11" ht="15.75" customHeight="1" x14ac:dyDescent="0.25">
      <c r="K140" s="58"/>
    </row>
    <row r="141" spans="11:11" ht="15.75" customHeight="1" x14ac:dyDescent="0.25">
      <c r="K141" s="58"/>
    </row>
    <row r="142" spans="11:11" ht="15.75" customHeight="1" x14ac:dyDescent="0.25">
      <c r="K142" s="58"/>
    </row>
    <row r="143" spans="11:11" ht="15.75" customHeight="1" x14ac:dyDescent="0.25">
      <c r="K143" s="58"/>
    </row>
    <row r="144" spans="11:11" ht="15.75" customHeight="1" x14ac:dyDescent="0.25">
      <c r="K144" s="58"/>
    </row>
    <row r="145" spans="11:11" ht="15.75" customHeight="1" x14ac:dyDescent="0.25">
      <c r="K145" s="58"/>
    </row>
    <row r="146" spans="11:11" ht="15.75" customHeight="1" x14ac:dyDescent="0.25">
      <c r="K146" s="58"/>
    </row>
    <row r="147" spans="11:11" ht="15.75" customHeight="1" x14ac:dyDescent="0.25">
      <c r="K147" s="58"/>
    </row>
    <row r="148" spans="11:11" ht="15.75" customHeight="1" x14ac:dyDescent="0.25">
      <c r="K148" s="58"/>
    </row>
    <row r="149" spans="11:11" ht="15.75" customHeight="1" x14ac:dyDescent="0.25">
      <c r="K149" s="58"/>
    </row>
    <row r="150" spans="11:11" ht="15.75" customHeight="1" x14ac:dyDescent="0.25">
      <c r="K150" s="58"/>
    </row>
    <row r="151" spans="11:11" ht="15.75" customHeight="1" x14ac:dyDescent="0.25">
      <c r="K151" s="58"/>
    </row>
    <row r="152" spans="11:11" ht="15.75" customHeight="1" x14ac:dyDescent="0.25">
      <c r="K152" s="58"/>
    </row>
    <row r="153" spans="11:11" ht="15.75" customHeight="1" x14ac:dyDescent="0.25">
      <c r="K153" s="58"/>
    </row>
    <row r="154" spans="11:11" ht="15.75" customHeight="1" x14ac:dyDescent="0.25">
      <c r="K154" s="58"/>
    </row>
    <row r="155" spans="11:11" ht="15.75" customHeight="1" x14ac:dyDescent="0.25">
      <c r="K155" s="58"/>
    </row>
    <row r="156" spans="11:11" ht="15.75" customHeight="1" x14ac:dyDescent="0.25">
      <c r="K156" s="58"/>
    </row>
    <row r="157" spans="11:11" ht="15.75" customHeight="1" x14ac:dyDescent="0.25">
      <c r="K157" s="58"/>
    </row>
    <row r="158" spans="11:11" ht="15.75" customHeight="1" x14ac:dyDescent="0.25">
      <c r="K158" s="58"/>
    </row>
    <row r="159" spans="11:11" ht="15.75" customHeight="1" x14ac:dyDescent="0.25">
      <c r="K159" s="58"/>
    </row>
    <row r="160" spans="11:11" ht="15.75" customHeight="1" x14ac:dyDescent="0.25">
      <c r="K160" s="58"/>
    </row>
    <row r="161" spans="11:11" ht="15.75" customHeight="1" x14ac:dyDescent="0.25">
      <c r="K161" s="58"/>
    </row>
    <row r="162" spans="11:11" ht="15.75" customHeight="1" x14ac:dyDescent="0.25">
      <c r="K162" s="58"/>
    </row>
    <row r="163" spans="11:11" ht="15.75" customHeight="1" x14ac:dyDescent="0.25">
      <c r="K163" s="58"/>
    </row>
    <row r="164" spans="11:11" ht="15.75" customHeight="1" x14ac:dyDescent="0.25">
      <c r="K164" s="58"/>
    </row>
    <row r="165" spans="11:11" ht="15.75" customHeight="1" x14ac:dyDescent="0.25">
      <c r="K165" s="58"/>
    </row>
    <row r="166" spans="11:11" ht="15.75" customHeight="1" x14ac:dyDescent="0.25">
      <c r="K166" s="58"/>
    </row>
    <row r="167" spans="11:11" ht="15.75" customHeight="1" x14ac:dyDescent="0.25">
      <c r="K167" s="58"/>
    </row>
    <row r="168" spans="11:11" ht="15.75" customHeight="1" x14ac:dyDescent="0.25">
      <c r="K168" s="58"/>
    </row>
    <row r="169" spans="11:11" ht="15.75" customHeight="1" x14ac:dyDescent="0.25">
      <c r="K169" s="58"/>
    </row>
    <row r="170" spans="11:11" ht="15.75" customHeight="1" x14ac:dyDescent="0.25">
      <c r="K170" s="58"/>
    </row>
    <row r="171" spans="11:11" ht="15.75" customHeight="1" x14ac:dyDescent="0.25">
      <c r="K171" s="58"/>
    </row>
    <row r="172" spans="11:11" ht="15.75" customHeight="1" x14ac:dyDescent="0.25">
      <c r="K172" s="58"/>
    </row>
    <row r="173" spans="11:11" ht="15.75" customHeight="1" x14ac:dyDescent="0.25">
      <c r="K173" s="58"/>
    </row>
    <row r="174" spans="11:11" ht="15.75" customHeight="1" x14ac:dyDescent="0.25">
      <c r="K174" s="58"/>
    </row>
    <row r="175" spans="11:11" ht="15.75" customHeight="1" x14ac:dyDescent="0.25">
      <c r="K175" s="58"/>
    </row>
    <row r="176" spans="11:11" ht="15.75" customHeight="1" x14ac:dyDescent="0.25">
      <c r="K176" s="58"/>
    </row>
    <row r="177" spans="11:11" ht="15.75" customHeight="1" x14ac:dyDescent="0.25">
      <c r="K177" s="58"/>
    </row>
    <row r="178" spans="11:11" ht="15.75" customHeight="1" x14ac:dyDescent="0.25">
      <c r="K178" s="58"/>
    </row>
    <row r="179" spans="11:11" ht="15.75" customHeight="1" x14ac:dyDescent="0.25">
      <c r="K179" s="58"/>
    </row>
    <row r="180" spans="11:11" ht="15.75" customHeight="1" x14ac:dyDescent="0.25">
      <c r="K180" s="58"/>
    </row>
    <row r="181" spans="11:11" ht="15.75" customHeight="1" x14ac:dyDescent="0.25">
      <c r="K181" s="58"/>
    </row>
    <row r="182" spans="11:11" ht="15.75" customHeight="1" x14ac:dyDescent="0.25">
      <c r="K182" s="58"/>
    </row>
    <row r="183" spans="11:11" ht="15.75" customHeight="1" x14ac:dyDescent="0.25">
      <c r="K183" s="58"/>
    </row>
    <row r="184" spans="11:11" ht="15.75" customHeight="1" x14ac:dyDescent="0.25">
      <c r="K184" s="58"/>
    </row>
    <row r="185" spans="11:11" ht="15.75" customHeight="1" x14ac:dyDescent="0.25">
      <c r="K185" s="58"/>
    </row>
    <row r="186" spans="11:11" ht="15.75" customHeight="1" x14ac:dyDescent="0.25">
      <c r="K186" s="58"/>
    </row>
    <row r="187" spans="11:11" ht="15.75" customHeight="1" x14ac:dyDescent="0.25">
      <c r="K187" s="58"/>
    </row>
    <row r="188" spans="11:11" ht="15.75" customHeight="1" x14ac:dyDescent="0.25">
      <c r="K188" s="58"/>
    </row>
    <row r="189" spans="11:11" ht="15.75" customHeight="1" x14ac:dyDescent="0.25">
      <c r="K189" s="58"/>
    </row>
    <row r="190" spans="11:11" ht="15.75" customHeight="1" x14ac:dyDescent="0.25">
      <c r="K190" s="58"/>
    </row>
    <row r="191" spans="11:11" ht="15.75" customHeight="1" x14ac:dyDescent="0.25">
      <c r="K191" s="58"/>
    </row>
    <row r="192" spans="11:11" ht="15.75" customHeight="1" x14ac:dyDescent="0.25">
      <c r="K192" s="58"/>
    </row>
    <row r="193" spans="11:11" ht="15.75" customHeight="1" x14ac:dyDescent="0.25">
      <c r="K193" s="58"/>
    </row>
    <row r="194" spans="11:11" ht="15.75" customHeight="1" x14ac:dyDescent="0.25">
      <c r="K194" s="58"/>
    </row>
    <row r="195" spans="11:11" ht="15.75" customHeight="1" x14ac:dyDescent="0.25">
      <c r="K195" s="58"/>
    </row>
    <row r="196" spans="11:11" ht="15.75" customHeight="1" x14ac:dyDescent="0.25">
      <c r="K196" s="58"/>
    </row>
    <row r="197" spans="11:11" ht="15.75" customHeight="1" x14ac:dyDescent="0.25">
      <c r="K197" s="58"/>
    </row>
    <row r="198" spans="11:11" ht="15.75" customHeight="1" x14ac:dyDescent="0.25">
      <c r="K198" s="58"/>
    </row>
    <row r="199" spans="11:11" ht="15.75" customHeight="1" x14ac:dyDescent="0.25">
      <c r="K199" s="58"/>
    </row>
    <row r="200" spans="11:11" ht="15.75" customHeight="1" x14ac:dyDescent="0.25">
      <c r="K200" s="58"/>
    </row>
    <row r="201" spans="11:11" ht="15.75" customHeight="1" x14ac:dyDescent="0.25">
      <c r="K201" s="58"/>
    </row>
    <row r="202" spans="11:11" ht="15.75" customHeight="1" x14ac:dyDescent="0.25">
      <c r="K202" s="58"/>
    </row>
    <row r="203" spans="11:11" ht="15.75" customHeight="1" x14ac:dyDescent="0.25">
      <c r="K203" s="58"/>
    </row>
    <row r="204" spans="11:11" ht="15.75" customHeight="1" x14ac:dyDescent="0.25">
      <c r="K204" s="58"/>
    </row>
    <row r="205" spans="11:11" ht="15.75" customHeight="1" x14ac:dyDescent="0.25">
      <c r="K205" s="58"/>
    </row>
    <row r="206" spans="11:11" ht="15.75" customHeight="1" x14ac:dyDescent="0.25">
      <c r="K206" s="58"/>
    </row>
    <row r="207" spans="11:11" ht="15.75" customHeight="1" x14ac:dyDescent="0.25">
      <c r="K207" s="58"/>
    </row>
    <row r="208" spans="11:11" ht="15.75" customHeight="1" x14ac:dyDescent="0.25">
      <c r="K208" s="58"/>
    </row>
    <row r="209" spans="11:11" ht="15.75" customHeight="1" x14ac:dyDescent="0.25">
      <c r="K209" s="58"/>
    </row>
    <row r="210" spans="11:11" ht="15.75" customHeight="1" x14ac:dyDescent="0.25">
      <c r="K210" s="58"/>
    </row>
    <row r="211" spans="11:11" ht="15.75" customHeight="1" x14ac:dyDescent="0.25">
      <c r="K211" s="58"/>
    </row>
    <row r="212" spans="11:11" ht="15.75" customHeight="1" x14ac:dyDescent="0.25">
      <c r="K212" s="58"/>
    </row>
    <row r="213" spans="11:11" ht="15.75" customHeight="1" x14ac:dyDescent="0.25">
      <c r="K213" s="58"/>
    </row>
    <row r="214" spans="11:11" ht="15.75" customHeight="1" x14ac:dyDescent="0.25">
      <c r="K214" s="58"/>
    </row>
    <row r="215" spans="11:11" ht="15.75" customHeight="1" x14ac:dyDescent="0.25">
      <c r="K215" s="58"/>
    </row>
    <row r="216" spans="11:11" ht="15.75" customHeight="1" x14ac:dyDescent="0.25">
      <c r="K216" s="58"/>
    </row>
    <row r="217" spans="11:11" ht="15.75" customHeight="1" x14ac:dyDescent="0.25">
      <c r="K217" s="58"/>
    </row>
    <row r="218" spans="11:11" ht="15.75" customHeight="1" x14ac:dyDescent="0.25">
      <c r="K218" s="58"/>
    </row>
    <row r="219" spans="11:11" ht="15.75" customHeight="1" x14ac:dyDescent="0.25">
      <c r="K219" s="58"/>
    </row>
    <row r="220" spans="11:11" ht="15.75" customHeight="1" x14ac:dyDescent="0.25">
      <c r="K220" s="58"/>
    </row>
    <row r="221" spans="11:11" ht="15.75" customHeight="1" x14ac:dyDescent="0.25">
      <c r="K221" s="58"/>
    </row>
    <row r="222" spans="11:11" ht="15.75" customHeight="1" x14ac:dyDescent="0.25">
      <c r="K222" s="58"/>
    </row>
    <row r="223" spans="11:11" ht="15.75" customHeight="1" x14ac:dyDescent="0.25">
      <c r="K223" s="58"/>
    </row>
    <row r="224" spans="11:11" ht="15.75" customHeight="1" x14ac:dyDescent="0.25">
      <c r="K224" s="58"/>
    </row>
    <row r="225" spans="11:11" ht="15.75" customHeight="1" x14ac:dyDescent="0.25">
      <c r="K225" s="58"/>
    </row>
    <row r="226" spans="11:11" ht="15.75" customHeight="1" x14ac:dyDescent="0.25">
      <c r="K226" s="58"/>
    </row>
    <row r="227" spans="11:11" ht="15.75" customHeight="1" x14ac:dyDescent="0.25">
      <c r="K227" s="58"/>
    </row>
    <row r="228" spans="11:11" ht="15.75" customHeight="1" x14ac:dyDescent="0.25">
      <c r="K228" s="58"/>
    </row>
    <row r="229" spans="11:11" ht="15.75" customHeight="1" x14ac:dyDescent="0.25">
      <c r="K229" s="58"/>
    </row>
    <row r="230" spans="11:11" ht="15.75" customHeight="1" x14ac:dyDescent="0.25">
      <c r="K230" s="58"/>
    </row>
    <row r="231" spans="11:11" ht="15.75" customHeight="1" x14ac:dyDescent="0.25">
      <c r="K231" s="58"/>
    </row>
    <row r="232" spans="11:11" ht="15.75" customHeight="1" x14ac:dyDescent="0.25">
      <c r="K232" s="58"/>
    </row>
    <row r="233" spans="11:11" ht="15.75" customHeight="1" x14ac:dyDescent="0.25">
      <c r="K233" s="58"/>
    </row>
    <row r="234" spans="11:11" ht="15.75" customHeight="1" x14ac:dyDescent="0.25">
      <c r="K234" s="58"/>
    </row>
    <row r="235" spans="11:11" ht="15.75" customHeight="1" x14ac:dyDescent="0.25">
      <c r="K235" s="58"/>
    </row>
    <row r="236" spans="11:11" ht="15.75" customHeight="1" x14ac:dyDescent="0.25">
      <c r="K236" s="58"/>
    </row>
    <row r="237" spans="11:11" ht="15.75" customHeight="1" x14ac:dyDescent="0.25">
      <c r="K237" s="58"/>
    </row>
    <row r="238" spans="11:11" ht="15.75" customHeight="1" x14ac:dyDescent="0.25">
      <c r="K238" s="58"/>
    </row>
    <row r="239" spans="11:11" ht="15.75" customHeight="1" x14ac:dyDescent="0.25">
      <c r="K239" s="58"/>
    </row>
    <row r="240" spans="11:11" ht="15.75" customHeight="1" x14ac:dyDescent="0.25">
      <c r="K240" s="58"/>
    </row>
    <row r="241" spans="11:11" ht="15.75" customHeight="1" x14ac:dyDescent="0.25">
      <c r="K241" s="58"/>
    </row>
    <row r="242" spans="11:11" ht="15.75" customHeight="1" x14ac:dyDescent="0.25">
      <c r="K242" s="58"/>
    </row>
    <row r="243" spans="11:11" ht="15.75" customHeight="1" x14ac:dyDescent="0.25">
      <c r="K243" s="58"/>
    </row>
    <row r="244" spans="11:11" ht="15.75" customHeight="1" x14ac:dyDescent="0.25">
      <c r="K244" s="58"/>
    </row>
    <row r="245" spans="11:11" ht="15.75" customHeight="1" x14ac:dyDescent="0.25">
      <c r="K245" s="58"/>
    </row>
    <row r="246" spans="11:11" ht="15.75" customHeight="1" x14ac:dyDescent="0.25">
      <c r="K246" s="58"/>
    </row>
    <row r="247" spans="11:11" ht="15.75" customHeight="1" x14ac:dyDescent="0.25">
      <c r="K247" s="58"/>
    </row>
    <row r="248" spans="11:11" ht="15.75" customHeight="1" x14ac:dyDescent="0.25">
      <c r="K248" s="58"/>
    </row>
    <row r="249" spans="11:11" ht="15.75" customHeight="1" x14ac:dyDescent="0.25">
      <c r="K249" s="58"/>
    </row>
    <row r="250" spans="11:11" ht="15.75" customHeight="1" x14ac:dyDescent="0.25">
      <c r="K250" s="58"/>
    </row>
    <row r="251" spans="11:11" ht="15.75" customHeight="1" x14ac:dyDescent="0.25">
      <c r="K251" s="58"/>
    </row>
    <row r="252" spans="11:11" ht="15.75" customHeight="1" x14ac:dyDescent="0.25">
      <c r="K252" s="58"/>
    </row>
    <row r="253" spans="11:11" ht="15.75" customHeight="1" x14ac:dyDescent="0.25">
      <c r="K253" s="58"/>
    </row>
    <row r="254" spans="11:11" ht="15.75" customHeight="1" x14ac:dyDescent="0.25">
      <c r="K254" s="58"/>
    </row>
    <row r="255" spans="11:11" ht="15.75" customHeight="1" x14ac:dyDescent="0.25">
      <c r="K255" s="58"/>
    </row>
    <row r="256" spans="11:11" ht="15.75" customHeight="1" x14ac:dyDescent="0.25">
      <c r="K256" s="58"/>
    </row>
    <row r="257" spans="11:11" ht="15.75" customHeight="1" x14ac:dyDescent="0.25">
      <c r="K257" s="58"/>
    </row>
    <row r="258" spans="11:11" ht="15.75" customHeight="1" x14ac:dyDescent="0.25">
      <c r="K258" s="58"/>
    </row>
    <row r="259" spans="11:11" ht="15.75" customHeight="1" x14ac:dyDescent="0.25">
      <c r="K259" s="58"/>
    </row>
    <row r="260" spans="11:11" ht="15.75" customHeight="1" x14ac:dyDescent="0.25">
      <c r="K260" s="58"/>
    </row>
    <row r="261" spans="11:11" ht="15.75" customHeight="1" x14ac:dyDescent="0.25">
      <c r="K261" s="58"/>
    </row>
    <row r="262" spans="11:11" ht="15.75" customHeight="1" x14ac:dyDescent="0.25">
      <c r="K262" s="58"/>
    </row>
    <row r="263" spans="11:11" ht="15.75" customHeight="1" x14ac:dyDescent="0.25">
      <c r="K263" s="58"/>
    </row>
    <row r="264" spans="11:11" ht="15.75" customHeight="1" x14ac:dyDescent="0.25">
      <c r="K264" s="58"/>
    </row>
    <row r="265" spans="11:11" ht="15.75" customHeight="1" x14ac:dyDescent="0.25">
      <c r="K265" s="58"/>
    </row>
    <row r="266" spans="11:11" ht="15.75" customHeight="1" x14ac:dyDescent="0.25">
      <c r="K266" s="58"/>
    </row>
    <row r="267" spans="11:11" ht="15.75" customHeight="1" x14ac:dyDescent="0.25">
      <c r="K267" s="58"/>
    </row>
    <row r="268" spans="11:11" ht="15.75" customHeight="1" x14ac:dyDescent="0.25">
      <c r="K268" s="58"/>
    </row>
    <row r="269" spans="11:11" ht="15.75" customHeight="1" x14ac:dyDescent="0.25">
      <c r="K269" s="58"/>
    </row>
    <row r="270" spans="11:11" ht="15.75" customHeight="1" x14ac:dyDescent="0.25">
      <c r="K270" s="58"/>
    </row>
    <row r="271" spans="11:11" ht="15.75" customHeight="1" x14ac:dyDescent="0.25">
      <c r="K271" s="58"/>
    </row>
    <row r="272" spans="11:11" ht="15.75" customHeight="1" x14ac:dyDescent="0.25">
      <c r="K272" s="58"/>
    </row>
    <row r="273" spans="11:11" ht="15.75" customHeight="1" x14ac:dyDescent="0.25">
      <c r="K273" s="58"/>
    </row>
    <row r="274" spans="11:11" ht="15.75" customHeight="1" x14ac:dyDescent="0.25">
      <c r="K274" s="58"/>
    </row>
    <row r="275" spans="11:11" ht="15.75" customHeight="1" x14ac:dyDescent="0.25">
      <c r="K275" s="58"/>
    </row>
    <row r="276" spans="11:11" ht="15.75" customHeight="1" x14ac:dyDescent="0.25">
      <c r="K276" s="58"/>
    </row>
    <row r="277" spans="11:11" ht="15.75" customHeight="1" x14ac:dyDescent="0.25">
      <c r="K277" s="58"/>
    </row>
    <row r="278" spans="11:11" ht="15.75" customHeight="1" x14ac:dyDescent="0.25">
      <c r="K278" s="58"/>
    </row>
    <row r="279" spans="11:11" ht="15.75" customHeight="1" x14ac:dyDescent="0.25">
      <c r="K279" s="58"/>
    </row>
    <row r="280" spans="11:11" ht="15.75" customHeight="1" x14ac:dyDescent="0.25">
      <c r="K280" s="58"/>
    </row>
    <row r="281" spans="11:11" ht="15.75" customHeight="1" x14ac:dyDescent="0.25">
      <c r="K281" s="58"/>
    </row>
    <row r="282" spans="11:11" ht="15.75" customHeight="1" x14ac:dyDescent="0.25">
      <c r="K282" s="58"/>
    </row>
    <row r="283" spans="11:11" ht="15.75" customHeight="1" x14ac:dyDescent="0.25">
      <c r="K283" s="58"/>
    </row>
    <row r="284" spans="11:11" ht="15.75" customHeight="1" x14ac:dyDescent="0.25">
      <c r="K284" s="58"/>
    </row>
    <row r="285" spans="11:11" ht="15.75" customHeight="1" x14ac:dyDescent="0.25">
      <c r="K285" s="58"/>
    </row>
    <row r="286" spans="11:11" ht="15.75" customHeight="1" x14ac:dyDescent="0.25">
      <c r="K286" s="58"/>
    </row>
    <row r="287" spans="11:11" ht="15.75" customHeight="1" x14ac:dyDescent="0.25">
      <c r="K287" s="58"/>
    </row>
    <row r="288" spans="11:11" ht="15.75" customHeight="1" x14ac:dyDescent="0.25">
      <c r="K288" s="58"/>
    </row>
    <row r="289" spans="11:11" ht="15.75" customHeight="1" x14ac:dyDescent="0.25">
      <c r="K289" s="58"/>
    </row>
    <row r="290" spans="11:11" ht="15.75" customHeight="1" x14ac:dyDescent="0.25">
      <c r="K290" s="58"/>
    </row>
    <row r="291" spans="11:11" ht="15.75" customHeight="1" x14ac:dyDescent="0.25">
      <c r="K291" s="58"/>
    </row>
    <row r="292" spans="11:11" ht="15.75" customHeight="1" x14ac:dyDescent="0.25">
      <c r="K292" s="58"/>
    </row>
    <row r="293" spans="11:11" ht="15.75" customHeight="1" x14ac:dyDescent="0.25">
      <c r="K293" s="58"/>
    </row>
    <row r="294" spans="11:11" ht="15.75" customHeight="1" x14ac:dyDescent="0.25">
      <c r="K294" s="58"/>
    </row>
    <row r="295" spans="11:11" ht="15.75" customHeight="1" x14ac:dyDescent="0.25">
      <c r="K295" s="58"/>
    </row>
    <row r="296" spans="11:11" ht="15.75" customHeight="1" x14ac:dyDescent="0.25">
      <c r="K296" s="58"/>
    </row>
    <row r="297" spans="11:11" ht="15.75" customHeight="1" x14ac:dyDescent="0.25">
      <c r="K297" s="58"/>
    </row>
    <row r="298" spans="11:11" ht="15.75" customHeight="1" x14ac:dyDescent="0.25">
      <c r="K298" s="58"/>
    </row>
    <row r="299" spans="11:11" ht="15.75" customHeight="1" x14ac:dyDescent="0.25">
      <c r="K299" s="58"/>
    </row>
    <row r="300" spans="11:11" ht="15.75" customHeight="1" x14ac:dyDescent="0.25">
      <c r="K300" s="58"/>
    </row>
    <row r="301" spans="11:11" ht="15.75" customHeight="1" x14ac:dyDescent="0.25">
      <c r="K301" s="58"/>
    </row>
    <row r="302" spans="11:11" ht="15.75" customHeight="1" x14ac:dyDescent="0.25">
      <c r="K302" s="58"/>
    </row>
    <row r="303" spans="11:11" ht="15.75" customHeight="1" x14ac:dyDescent="0.25">
      <c r="K303" s="58"/>
    </row>
    <row r="304" spans="11:11" ht="15.75" customHeight="1" x14ac:dyDescent="0.25">
      <c r="K304" s="58"/>
    </row>
    <row r="305" spans="11:11" ht="15.75" customHeight="1" x14ac:dyDescent="0.25">
      <c r="K305" s="58"/>
    </row>
    <row r="306" spans="11:11" ht="15.75" customHeight="1" x14ac:dyDescent="0.25">
      <c r="K306" s="58"/>
    </row>
    <row r="307" spans="11:11" ht="15.75" customHeight="1" x14ac:dyDescent="0.25">
      <c r="K307" s="58"/>
    </row>
    <row r="308" spans="11:11" ht="15.75" customHeight="1" x14ac:dyDescent="0.25">
      <c r="K308" s="58"/>
    </row>
    <row r="309" spans="11:11" ht="15.75" customHeight="1" x14ac:dyDescent="0.25">
      <c r="K309" s="58"/>
    </row>
    <row r="310" spans="11:11" ht="15.75" customHeight="1" x14ac:dyDescent="0.25">
      <c r="K310" s="58"/>
    </row>
    <row r="311" spans="11:11" ht="15.75" customHeight="1" x14ac:dyDescent="0.25">
      <c r="K311" s="58"/>
    </row>
    <row r="312" spans="11:11" ht="15.75" customHeight="1" x14ac:dyDescent="0.25">
      <c r="K312" s="58"/>
    </row>
    <row r="313" spans="11:11" ht="15.75" customHeight="1" x14ac:dyDescent="0.25">
      <c r="K313" s="58"/>
    </row>
    <row r="314" spans="11:11" ht="15.75" customHeight="1" x14ac:dyDescent="0.25">
      <c r="K314" s="58"/>
    </row>
    <row r="315" spans="11:11" ht="15.75" customHeight="1" x14ac:dyDescent="0.25">
      <c r="K315" s="58"/>
    </row>
    <row r="316" spans="11:11" ht="15.75" customHeight="1" x14ac:dyDescent="0.25">
      <c r="K316" s="58"/>
    </row>
    <row r="317" spans="11:11" ht="15.75" customHeight="1" x14ac:dyDescent="0.25">
      <c r="K317" s="58"/>
    </row>
    <row r="318" spans="11:11" ht="15.75" customHeight="1" x14ac:dyDescent="0.25">
      <c r="K318" s="58"/>
    </row>
    <row r="319" spans="11:11" ht="15.75" customHeight="1" x14ac:dyDescent="0.25">
      <c r="K319" s="58"/>
    </row>
    <row r="320" spans="11:11" ht="15.75" customHeight="1" x14ac:dyDescent="0.25">
      <c r="K320" s="58"/>
    </row>
    <row r="321" spans="11:11" ht="15.75" customHeight="1" x14ac:dyDescent="0.25">
      <c r="K321" s="58"/>
    </row>
    <row r="322" spans="11:11" ht="15.75" customHeight="1" x14ac:dyDescent="0.25">
      <c r="K322" s="58"/>
    </row>
    <row r="323" spans="11:11" ht="15.75" customHeight="1" x14ac:dyDescent="0.25">
      <c r="K323" s="58"/>
    </row>
    <row r="324" spans="11:11" ht="15.75" customHeight="1" x14ac:dyDescent="0.25">
      <c r="K324" s="58"/>
    </row>
    <row r="325" spans="11:11" ht="15.75" customHeight="1" x14ac:dyDescent="0.25">
      <c r="K325" s="58"/>
    </row>
    <row r="326" spans="11:11" ht="15.75" customHeight="1" x14ac:dyDescent="0.25">
      <c r="K326" s="58"/>
    </row>
    <row r="327" spans="11:11" ht="15.75" customHeight="1" x14ac:dyDescent="0.25">
      <c r="K327" s="58"/>
    </row>
    <row r="328" spans="11:11" ht="15.75" customHeight="1" x14ac:dyDescent="0.25">
      <c r="K328" s="58"/>
    </row>
    <row r="329" spans="11:11" ht="15.75" customHeight="1" x14ac:dyDescent="0.25">
      <c r="K329" s="58"/>
    </row>
    <row r="330" spans="11:11" ht="15.75" customHeight="1" x14ac:dyDescent="0.25">
      <c r="K330" s="58"/>
    </row>
    <row r="331" spans="11:11" ht="15.75" customHeight="1" x14ac:dyDescent="0.25">
      <c r="K331" s="58"/>
    </row>
    <row r="332" spans="11:11" ht="15.75" customHeight="1" x14ac:dyDescent="0.25">
      <c r="K332" s="58"/>
    </row>
    <row r="333" spans="11:11" ht="15.75" customHeight="1" x14ac:dyDescent="0.25">
      <c r="K333" s="58"/>
    </row>
    <row r="334" spans="11:11" ht="15.75" customHeight="1" x14ac:dyDescent="0.25">
      <c r="K334" s="58"/>
    </row>
    <row r="335" spans="11:11" ht="15.75" customHeight="1" x14ac:dyDescent="0.25">
      <c r="K335" s="58"/>
    </row>
    <row r="336" spans="11:11" ht="15.75" customHeight="1" x14ac:dyDescent="0.25">
      <c r="K336" s="58"/>
    </row>
    <row r="337" spans="11:11" ht="15.75" customHeight="1" x14ac:dyDescent="0.25">
      <c r="K337" s="58"/>
    </row>
    <row r="338" spans="11:11" ht="15.75" customHeight="1" x14ac:dyDescent="0.25">
      <c r="K338" s="58"/>
    </row>
    <row r="339" spans="11:11" ht="15.75" customHeight="1" x14ac:dyDescent="0.25">
      <c r="K339" s="58"/>
    </row>
    <row r="340" spans="11:11" ht="15.75" customHeight="1" x14ac:dyDescent="0.25">
      <c r="K340" s="58"/>
    </row>
    <row r="341" spans="11:11" ht="15.75" customHeight="1" x14ac:dyDescent="0.25">
      <c r="K341" s="58"/>
    </row>
    <row r="342" spans="11:11" ht="15.75" customHeight="1" x14ac:dyDescent="0.25">
      <c r="K342" s="58"/>
    </row>
    <row r="343" spans="11:11" ht="15.75" customHeight="1" x14ac:dyDescent="0.25">
      <c r="K343" s="58"/>
    </row>
    <row r="344" spans="11:11" ht="15.75" customHeight="1" x14ac:dyDescent="0.25">
      <c r="K344" s="58"/>
    </row>
    <row r="345" spans="11:11" ht="15.75" customHeight="1" x14ac:dyDescent="0.25">
      <c r="K345" s="58"/>
    </row>
    <row r="346" spans="11:11" ht="15.75" customHeight="1" x14ac:dyDescent="0.25">
      <c r="K346" s="58"/>
    </row>
    <row r="347" spans="11:11" ht="15.75" customHeight="1" x14ac:dyDescent="0.25">
      <c r="K347" s="58"/>
    </row>
    <row r="348" spans="11:11" ht="15.75" customHeight="1" x14ac:dyDescent="0.25">
      <c r="K348" s="58"/>
    </row>
    <row r="349" spans="11:11" ht="15.75" customHeight="1" x14ac:dyDescent="0.25">
      <c r="K349" s="58"/>
    </row>
    <row r="350" spans="11:11" ht="15.75" customHeight="1" x14ac:dyDescent="0.25">
      <c r="K350" s="58"/>
    </row>
    <row r="351" spans="11:11" ht="15.75" customHeight="1" x14ac:dyDescent="0.25">
      <c r="K351" s="58"/>
    </row>
    <row r="352" spans="11:11" ht="15.75" customHeight="1" x14ac:dyDescent="0.25">
      <c r="K352" s="58"/>
    </row>
    <row r="353" spans="11:11" ht="15.75" customHeight="1" x14ac:dyDescent="0.25">
      <c r="K353" s="58"/>
    </row>
    <row r="354" spans="11:11" ht="15.75" customHeight="1" x14ac:dyDescent="0.25">
      <c r="K354" s="58"/>
    </row>
    <row r="355" spans="11:11" ht="15.75" customHeight="1" x14ac:dyDescent="0.25">
      <c r="K355" s="58"/>
    </row>
    <row r="356" spans="11:11" ht="15.75" customHeight="1" x14ac:dyDescent="0.25">
      <c r="K356" s="58"/>
    </row>
    <row r="357" spans="11:11" ht="15.75" customHeight="1" x14ac:dyDescent="0.25">
      <c r="K357" s="58"/>
    </row>
    <row r="358" spans="11:11" ht="15.75" customHeight="1" x14ac:dyDescent="0.25">
      <c r="K358" s="58"/>
    </row>
    <row r="359" spans="11:11" ht="15.75" customHeight="1" x14ac:dyDescent="0.25">
      <c r="K359" s="58"/>
    </row>
    <row r="360" spans="11:11" ht="15.75" customHeight="1" x14ac:dyDescent="0.25">
      <c r="K360" s="58"/>
    </row>
    <row r="361" spans="11:11" ht="15.75" customHeight="1" x14ac:dyDescent="0.25">
      <c r="K361" s="58"/>
    </row>
    <row r="362" spans="11:11" ht="15.75" customHeight="1" x14ac:dyDescent="0.25">
      <c r="K362" s="58"/>
    </row>
    <row r="363" spans="11:11" ht="15.75" customHeight="1" x14ac:dyDescent="0.25">
      <c r="K363" s="58"/>
    </row>
    <row r="364" spans="11:11" ht="15.75" customHeight="1" x14ac:dyDescent="0.25">
      <c r="K364" s="58"/>
    </row>
    <row r="365" spans="11:11" ht="15.75" customHeight="1" x14ac:dyDescent="0.25">
      <c r="K365" s="58"/>
    </row>
    <row r="366" spans="11:11" ht="15.75" customHeight="1" x14ac:dyDescent="0.25">
      <c r="K366" s="58"/>
    </row>
    <row r="367" spans="11:11" ht="15.75" customHeight="1" x14ac:dyDescent="0.25">
      <c r="K367" s="58"/>
    </row>
    <row r="368" spans="11:11" ht="15.75" customHeight="1" x14ac:dyDescent="0.25">
      <c r="K368" s="58"/>
    </row>
    <row r="369" spans="11:11" ht="15.75" customHeight="1" x14ac:dyDescent="0.25">
      <c r="K369" s="58"/>
    </row>
    <row r="370" spans="11:11" ht="15.75" customHeight="1" x14ac:dyDescent="0.25">
      <c r="K370" s="58"/>
    </row>
    <row r="371" spans="11:11" ht="15.75" customHeight="1" x14ac:dyDescent="0.25">
      <c r="K371" s="58"/>
    </row>
    <row r="372" spans="11:11" ht="15.75" customHeight="1" x14ac:dyDescent="0.25">
      <c r="K372" s="58"/>
    </row>
    <row r="373" spans="11:11" ht="15.75" customHeight="1" x14ac:dyDescent="0.25">
      <c r="K373" s="58"/>
    </row>
    <row r="374" spans="11:11" ht="15.75" customHeight="1" x14ac:dyDescent="0.25">
      <c r="K374" s="58"/>
    </row>
    <row r="375" spans="11:11" ht="15.75" customHeight="1" x14ac:dyDescent="0.25">
      <c r="K375" s="58"/>
    </row>
    <row r="376" spans="11:11" ht="15.75" customHeight="1" x14ac:dyDescent="0.25">
      <c r="K376" s="58"/>
    </row>
    <row r="377" spans="11:11" ht="15.75" customHeight="1" x14ac:dyDescent="0.25">
      <c r="K377" s="58"/>
    </row>
    <row r="378" spans="11:11" ht="15.75" customHeight="1" x14ac:dyDescent="0.25">
      <c r="K378" s="58"/>
    </row>
    <row r="379" spans="11:11" ht="15.75" customHeight="1" x14ac:dyDescent="0.25">
      <c r="K379" s="58"/>
    </row>
    <row r="380" spans="11:11" ht="15.75" customHeight="1" x14ac:dyDescent="0.25">
      <c r="K380" s="58"/>
    </row>
    <row r="381" spans="11:11" ht="15.75" customHeight="1" x14ac:dyDescent="0.25">
      <c r="K381" s="58"/>
    </row>
    <row r="382" spans="11:11" ht="15.75" customHeight="1" x14ac:dyDescent="0.25">
      <c r="K382" s="58"/>
    </row>
    <row r="383" spans="11:11" ht="15.75" customHeight="1" x14ac:dyDescent="0.25">
      <c r="K383" s="58"/>
    </row>
    <row r="384" spans="11:11" ht="15.75" customHeight="1" x14ac:dyDescent="0.25">
      <c r="K384" s="58"/>
    </row>
    <row r="385" spans="11:11" ht="15.75" customHeight="1" x14ac:dyDescent="0.25">
      <c r="K385" s="58"/>
    </row>
    <row r="386" spans="11:11" ht="15.75" customHeight="1" x14ac:dyDescent="0.25">
      <c r="K386" s="58"/>
    </row>
    <row r="387" spans="11:11" ht="15.75" customHeight="1" x14ac:dyDescent="0.25">
      <c r="K387" s="58"/>
    </row>
    <row r="388" spans="11:11" ht="15.75" customHeight="1" x14ac:dyDescent="0.25">
      <c r="K388" s="58"/>
    </row>
    <row r="389" spans="11:11" ht="15.75" customHeight="1" x14ac:dyDescent="0.25">
      <c r="K389" s="58"/>
    </row>
    <row r="390" spans="11:11" ht="15.75" customHeight="1" x14ac:dyDescent="0.25">
      <c r="K390" s="58"/>
    </row>
    <row r="391" spans="11:11" ht="15.75" customHeight="1" x14ac:dyDescent="0.25">
      <c r="K391" s="58"/>
    </row>
    <row r="392" spans="11:11" ht="15.75" customHeight="1" x14ac:dyDescent="0.25">
      <c r="K392" s="58"/>
    </row>
    <row r="393" spans="11:11" ht="15.75" customHeight="1" x14ac:dyDescent="0.25">
      <c r="K393" s="58"/>
    </row>
    <row r="394" spans="11:11" ht="15.75" customHeight="1" x14ac:dyDescent="0.25">
      <c r="K394" s="58"/>
    </row>
    <row r="395" spans="11:11" ht="15.75" customHeight="1" x14ac:dyDescent="0.25">
      <c r="K395" s="58"/>
    </row>
    <row r="396" spans="11:11" ht="15.75" customHeight="1" x14ac:dyDescent="0.25">
      <c r="K396" s="58"/>
    </row>
    <row r="397" spans="11:11" ht="15.75" customHeight="1" x14ac:dyDescent="0.25">
      <c r="K397" s="58"/>
    </row>
    <row r="398" spans="11:11" ht="15.75" customHeight="1" x14ac:dyDescent="0.25">
      <c r="K398" s="58"/>
    </row>
    <row r="399" spans="11:11" ht="15.75" customHeight="1" x14ac:dyDescent="0.25">
      <c r="K399" s="58"/>
    </row>
    <row r="400" spans="11:11" ht="15.75" customHeight="1" x14ac:dyDescent="0.25">
      <c r="K400" s="58"/>
    </row>
    <row r="401" spans="11:11" ht="15.75" customHeight="1" x14ac:dyDescent="0.25">
      <c r="K401" s="58"/>
    </row>
    <row r="402" spans="11:11" ht="15.75" customHeight="1" x14ac:dyDescent="0.25">
      <c r="K402" s="58"/>
    </row>
    <row r="403" spans="11:11" ht="15.75" customHeight="1" x14ac:dyDescent="0.25">
      <c r="K403" s="58"/>
    </row>
    <row r="404" spans="11:11" ht="15.75" customHeight="1" x14ac:dyDescent="0.25">
      <c r="K404" s="58"/>
    </row>
    <row r="405" spans="11:11" ht="15.75" customHeight="1" x14ac:dyDescent="0.25">
      <c r="K405" s="58"/>
    </row>
    <row r="406" spans="11:11" ht="15.75" customHeight="1" x14ac:dyDescent="0.25">
      <c r="K406" s="58"/>
    </row>
    <row r="407" spans="11:11" ht="15.75" customHeight="1" x14ac:dyDescent="0.25">
      <c r="K407" s="58"/>
    </row>
    <row r="408" spans="11:11" ht="15.75" customHeight="1" x14ac:dyDescent="0.25">
      <c r="K408" s="58"/>
    </row>
    <row r="409" spans="11:11" ht="15.75" customHeight="1" x14ac:dyDescent="0.25">
      <c r="K409" s="58"/>
    </row>
    <row r="410" spans="11:11" ht="15.75" customHeight="1" x14ac:dyDescent="0.25">
      <c r="K410" s="58"/>
    </row>
    <row r="411" spans="11:11" ht="15.75" customHeight="1" x14ac:dyDescent="0.25">
      <c r="K411" s="58"/>
    </row>
    <row r="412" spans="11:11" ht="15.75" customHeight="1" x14ac:dyDescent="0.25">
      <c r="K412" s="58"/>
    </row>
    <row r="413" spans="11:11" ht="15.75" customHeight="1" x14ac:dyDescent="0.25">
      <c r="K413" s="58"/>
    </row>
    <row r="414" spans="11:11" ht="15.75" customHeight="1" x14ac:dyDescent="0.25">
      <c r="K414" s="58"/>
    </row>
    <row r="415" spans="11:11" ht="15.75" customHeight="1" x14ac:dyDescent="0.25">
      <c r="K415" s="58"/>
    </row>
    <row r="416" spans="11:11" ht="15.75" customHeight="1" x14ac:dyDescent="0.25">
      <c r="K416" s="58"/>
    </row>
    <row r="417" spans="11:11" ht="15.75" customHeight="1" x14ac:dyDescent="0.25">
      <c r="K417" s="58"/>
    </row>
    <row r="418" spans="11:11" ht="15.75" customHeight="1" x14ac:dyDescent="0.25">
      <c r="K418" s="58"/>
    </row>
    <row r="419" spans="11:11" ht="15.75" customHeight="1" x14ac:dyDescent="0.25">
      <c r="K419" s="58"/>
    </row>
    <row r="420" spans="11:11" ht="15.75" customHeight="1" x14ac:dyDescent="0.25">
      <c r="K420" s="58"/>
    </row>
    <row r="421" spans="11:11" ht="15.75" customHeight="1" x14ac:dyDescent="0.25">
      <c r="K421" s="58"/>
    </row>
    <row r="422" spans="11:11" ht="15.75" customHeight="1" x14ac:dyDescent="0.25">
      <c r="K422" s="58"/>
    </row>
    <row r="423" spans="11:11" ht="15.75" customHeight="1" x14ac:dyDescent="0.25">
      <c r="K423" s="58"/>
    </row>
    <row r="424" spans="11:11" ht="15.75" customHeight="1" x14ac:dyDescent="0.25">
      <c r="K424" s="58"/>
    </row>
    <row r="425" spans="11:11" ht="15.75" customHeight="1" x14ac:dyDescent="0.25">
      <c r="K425" s="58"/>
    </row>
    <row r="426" spans="11:11" ht="15.75" customHeight="1" x14ac:dyDescent="0.25">
      <c r="K426" s="58"/>
    </row>
    <row r="427" spans="11:11" ht="15.75" customHeight="1" x14ac:dyDescent="0.25">
      <c r="K427" s="58"/>
    </row>
    <row r="428" spans="11:11" ht="15.75" customHeight="1" x14ac:dyDescent="0.25">
      <c r="K428" s="58"/>
    </row>
    <row r="429" spans="11:11" ht="15.75" customHeight="1" x14ac:dyDescent="0.25">
      <c r="K429" s="58"/>
    </row>
    <row r="430" spans="11:11" ht="15.75" customHeight="1" x14ac:dyDescent="0.25">
      <c r="K430" s="58"/>
    </row>
    <row r="431" spans="11:11" ht="15.75" customHeight="1" x14ac:dyDescent="0.25">
      <c r="K431" s="58"/>
    </row>
    <row r="432" spans="11:11" ht="15.75" customHeight="1" x14ac:dyDescent="0.25">
      <c r="K432" s="58"/>
    </row>
    <row r="433" spans="11:11" ht="15.75" customHeight="1" x14ac:dyDescent="0.25">
      <c r="K433" s="58"/>
    </row>
    <row r="434" spans="11:11" ht="15.75" customHeight="1" x14ac:dyDescent="0.25">
      <c r="K434" s="58"/>
    </row>
    <row r="435" spans="11:11" ht="15.75" customHeight="1" x14ac:dyDescent="0.25">
      <c r="K435" s="58"/>
    </row>
    <row r="436" spans="11:11" ht="15.75" customHeight="1" x14ac:dyDescent="0.25">
      <c r="K436" s="58"/>
    </row>
    <row r="437" spans="11:11" ht="15.75" customHeight="1" x14ac:dyDescent="0.25">
      <c r="K437" s="58"/>
    </row>
    <row r="438" spans="11:11" ht="15.75" customHeight="1" x14ac:dyDescent="0.25">
      <c r="K438" s="58"/>
    </row>
    <row r="439" spans="11:11" ht="15.75" customHeight="1" x14ac:dyDescent="0.25">
      <c r="K439" s="58"/>
    </row>
    <row r="440" spans="11:11" ht="15.75" customHeight="1" x14ac:dyDescent="0.25">
      <c r="K440" s="58"/>
    </row>
    <row r="441" spans="11:11" ht="15.75" customHeight="1" x14ac:dyDescent="0.25">
      <c r="K441" s="58"/>
    </row>
    <row r="442" spans="11:11" ht="15.75" customHeight="1" x14ac:dyDescent="0.25">
      <c r="K442" s="58"/>
    </row>
    <row r="443" spans="11:11" ht="15.75" customHeight="1" x14ac:dyDescent="0.25">
      <c r="K443" s="58"/>
    </row>
    <row r="444" spans="11:11" ht="15.75" customHeight="1" x14ac:dyDescent="0.25">
      <c r="K444" s="58"/>
    </row>
    <row r="445" spans="11:11" ht="15.75" customHeight="1" x14ac:dyDescent="0.25">
      <c r="K445" s="58"/>
    </row>
    <row r="446" spans="11:11" ht="15.75" customHeight="1" x14ac:dyDescent="0.25">
      <c r="K446" s="58"/>
    </row>
    <row r="447" spans="11:11" ht="15.75" customHeight="1" x14ac:dyDescent="0.25">
      <c r="K447" s="58"/>
    </row>
    <row r="448" spans="11:11" ht="15.75" customHeight="1" x14ac:dyDescent="0.25">
      <c r="K448" s="58"/>
    </row>
    <row r="449" spans="11:11" ht="15.75" customHeight="1" x14ac:dyDescent="0.25">
      <c r="K449" s="58"/>
    </row>
    <row r="450" spans="11:11" ht="15.75" customHeight="1" x14ac:dyDescent="0.25">
      <c r="K450" s="58"/>
    </row>
    <row r="451" spans="11:11" ht="15.75" customHeight="1" x14ac:dyDescent="0.25">
      <c r="K451" s="58"/>
    </row>
    <row r="452" spans="11:11" ht="15.75" customHeight="1" x14ac:dyDescent="0.25">
      <c r="K452" s="58"/>
    </row>
    <row r="453" spans="11:11" ht="15.75" customHeight="1" x14ac:dyDescent="0.25">
      <c r="K453" s="58"/>
    </row>
    <row r="454" spans="11:11" ht="15.75" customHeight="1" x14ac:dyDescent="0.25">
      <c r="K454" s="58"/>
    </row>
    <row r="455" spans="11:11" ht="15.75" customHeight="1" x14ac:dyDescent="0.25">
      <c r="K455" s="58"/>
    </row>
    <row r="456" spans="11:11" ht="15.75" customHeight="1" x14ac:dyDescent="0.25">
      <c r="K456" s="58"/>
    </row>
    <row r="457" spans="11:11" ht="15.75" customHeight="1" x14ac:dyDescent="0.25">
      <c r="K457" s="58"/>
    </row>
    <row r="458" spans="11:11" ht="15.75" customHeight="1" x14ac:dyDescent="0.25">
      <c r="K458" s="58"/>
    </row>
    <row r="459" spans="11:11" ht="15.75" customHeight="1" x14ac:dyDescent="0.25">
      <c r="K459" s="58"/>
    </row>
    <row r="460" spans="11:11" ht="15.75" customHeight="1" x14ac:dyDescent="0.25">
      <c r="K460" s="58"/>
    </row>
    <row r="461" spans="11:11" ht="15.75" customHeight="1" x14ac:dyDescent="0.25">
      <c r="K461" s="58"/>
    </row>
    <row r="462" spans="11:11" ht="15.75" customHeight="1" x14ac:dyDescent="0.25">
      <c r="K462" s="58"/>
    </row>
    <row r="463" spans="11:11" ht="15.75" customHeight="1" x14ac:dyDescent="0.25">
      <c r="K463" s="58"/>
    </row>
    <row r="464" spans="11:11" ht="15.75" customHeight="1" x14ac:dyDescent="0.25">
      <c r="K464" s="58"/>
    </row>
    <row r="465" spans="11:11" ht="15.75" customHeight="1" x14ac:dyDescent="0.25">
      <c r="K465" s="58"/>
    </row>
    <row r="466" spans="11:11" ht="15.75" customHeight="1" x14ac:dyDescent="0.25">
      <c r="K466" s="58"/>
    </row>
    <row r="467" spans="11:11" ht="15.75" customHeight="1" x14ac:dyDescent="0.25">
      <c r="K467" s="58"/>
    </row>
    <row r="468" spans="11:11" ht="15.75" customHeight="1" x14ac:dyDescent="0.25">
      <c r="K468" s="58"/>
    </row>
    <row r="469" spans="11:11" ht="15.75" customHeight="1" x14ac:dyDescent="0.25">
      <c r="K469" s="58"/>
    </row>
    <row r="470" spans="11:11" ht="15.75" customHeight="1" x14ac:dyDescent="0.25">
      <c r="K470" s="58"/>
    </row>
    <row r="471" spans="11:11" ht="15.75" customHeight="1" x14ac:dyDescent="0.25">
      <c r="K471" s="58"/>
    </row>
    <row r="472" spans="11:11" ht="15.75" customHeight="1" x14ac:dyDescent="0.25">
      <c r="K472" s="58"/>
    </row>
    <row r="473" spans="11:11" ht="15.75" customHeight="1" x14ac:dyDescent="0.25">
      <c r="K473" s="58"/>
    </row>
    <row r="474" spans="11:11" ht="15.75" customHeight="1" x14ac:dyDescent="0.25">
      <c r="K474" s="58"/>
    </row>
    <row r="475" spans="11:11" ht="15.75" customHeight="1" x14ac:dyDescent="0.25">
      <c r="K475" s="58"/>
    </row>
    <row r="476" spans="11:11" ht="15.75" customHeight="1" x14ac:dyDescent="0.25">
      <c r="K476" s="58"/>
    </row>
    <row r="477" spans="11:11" ht="15.75" customHeight="1" x14ac:dyDescent="0.25">
      <c r="K477" s="58"/>
    </row>
    <row r="478" spans="11:11" ht="15.75" customHeight="1" x14ac:dyDescent="0.25">
      <c r="K478" s="58"/>
    </row>
    <row r="479" spans="11:11" ht="15.75" customHeight="1" x14ac:dyDescent="0.25">
      <c r="K479" s="58"/>
    </row>
    <row r="480" spans="11:11" ht="15.75" customHeight="1" x14ac:dyDescent="0.25">
      <c r="K480" s="58"/>
    </row>
    <row r="481" spans="11:11" ht="15.75" customHeight="1" x14ac:dyDescent="0.25">
      <c r="K481" s="58"/>
    </row>
    <row r="482" spans="11:11" ht="15.75" customHeight="1" x14ac:dyDescent="0.25">
      <c r="K482" s="58"/>
    </row>
    <row r="483" spans="11:11" ht="15.75" customHeight="1" x14ac:dyDescent="0.25">
      <c r="K483" s="58"/>
    </row>
    <row r="484" spans="11:11" ht="15.75" customHeight="1" x14ac:dyDescent="0.25">
      <c r="K484" s="58"/>
    </row>
    <row r="485" spans="11:11" ht="15.75" customHeight="1" x14ac:dyDescent="0.25">
      <c r="K485" s="58"/>
    </row>
    <row r="486" spans="11:11" ht="15.75" customHeight="1" x14ac:dyDescent="0.25">
      <c r="K486" s="58"/>
    </row>
    <row r="487" spans="11:11" ht="15.75" customHeight="1" x14ac:dyDescent="0.25">
      <c r="K487" s="58"/>
    </row>
    <row r="488" spans="11:11" ht="15.75" customHeight="1" x14ac:dyDescent="0.25">
      <c r="K488" s="58"/>
    </row>
    <row r="489" spans="11:11" ht="15.75" customHeight="1" x14ac:dyDescent="0.25">
      <c r="K489" s="58"/>
    </row>
    <row r="490" spans="11:11" ht="15.75" customHeight="1" x14ac:dyDescent="0.25">
      <c r="K490" s="58"/>
    </row>
    <row r="491" spans="11:11" ht="15.75" customHeight="1" x14ac:dyDescent="0.25">
      <c r="K491" s="58"/>
    </row>
    <row r="492" spans="11:11" ht="15.75" customHeight="1" x14ac:dyDescent="0.25">
      <c r="K492" s="58"/>
    </row>
    <row r="493" spans="11:11" ht="15.75" customHeight="1" x14ac:dyDescent="0.25">
      <c r="K493" s="58"/>
    </row>
    <row r="494" spans="11:11" ht="15.75" customHeight="1" x14ac:dyDescent="0.25">
      <c r="K494" s="58"/>
    </row>
    <row r="495" spans="11:11" ht="15.75" customHeight="1" x14ac:dyDescent="0.25">
      <c r="K495" s="58"/>
    </row>
    <row r="496" spans="11:11" ht="15.75" customHeight="1" x14ac:dyDescent="0.25">
      <c r="K496" s="58"/>
    </row>
    <row r="497" spans="11:11" ht="15.75" customHeight="1" x14ac:dyDescent="0.25">
      <c r="K497" s="58"/>
    </row>
    <row r="498" spans="11:11" ht="15.75" customHeight="1" x14ac:dyDescent="0.25">
      <c r="K498" s="58"/>
    </row>
    <row r="499" spans="11:11" ht="15.75" customHeight="1" x14ac:dyDescent="0.25">
      <c r="K499" s="58"/>
    </row>
    <row r="500" spans="11:11" ht="15.75" customHeight="1" x14ac:dyDescent="0.25">
      <c r="K500" s="58"/>
    </row>
    <row r="501" spans="11:11" ht="15.75" customHeight="1" x14ac:dyDescent="0.25">
      <c r="K501" s="58"/>
    </row>
    <row r="502" spans="11:11" ht="15.75" customHeight="1" x14ac:dyDescent="0.25">
      <c r="K502" s="58"/>
    </row>
    <row r="503" spans="11:11" ht="15.75" customHeight="1" x14ac:dyDescent="0.25">
      <c r="K503" s="58"/>
    </row>
    <row r="504" spans="11:11" ht="15.75" customHeight="1" x14ac:dyDescent="0.25">
      <c r="K504" s="58"/>
    </row>
    <row r="505" spans="11:11" ht="15.75" customHeight="1" x14ac:dyDescent="0.25">
      <c r="K505" s="58"/>
    </row>
    <row r="506" spans="11:11" ht="15.75" customHeight="1" x14ac:dyDescent="0.25">
      <c r="K506" s="58"/>
    </row>
    <row r="507" spans="11:11" ht="15.75" customHeight="1" x14ac:dyDescent="0.25">
      <c r="K507" s="58"/>
    </row>
    <row r="508" spans="11:11" ht="15.75" customHeight="1" x14ac:dyDescent="0.25">
      <c r="K508" s="58"/>
    </row>
    <row r="509" spans="11:11" ht="15.75" customHeight="1" x14ac:dyDescent="0.25">
      <c r="K509" s="58"/>
    </row>
    <row r="510" spans="11:11" ht="15.75" customHeight="1" x14ac:dyDescent="0.25">
      <c r="K510" s="58"/>
    </row>
    <row r="511" spans="11:11" ht="15.75" customHeight="1" x14ac:dyDescent="0.25">
      <c r="K511" s="58"/>
    </row>
    <row r="512" spans="11:11" ht="15.75" customHeight="1" x14ac:dyDescent="0.25">
      <c r="K512" s="58"/>
    </row>
    <row r="513" spans="11:11" ht="15.75" customHeight="1" x14ac:dyDescent="0.25">
      <c r="K513" s="58"/>
    </row>
    <row r="514" spans="11:11" ht="15.75" customHeight="1" x14ac:dyDescent="0.25">
      <c r="K514" s="58"/>
    </row>
    <row r="515" spans="11:11" ht="15.75" customHeight="1" x14ac:dyDescent="0.25">
      <c r="K515" s="58"/>
    </row>
    <row r="516" spans="11:11" ht="15.75" customHeight="1" x14ac:dyDescent="0.25">
      <c r="K516" s="58"/>
    </row>
    <row r="517" spans="11:11" ht="15.75" customHeight="1" x14ac:dyDescent="0.25">
      <c r="K517" s="58"/>
    </row>
    <row r="518" spans="11:11" ht="15.75" customHeight="1" x14ac:dyDescent="0.25">
      <c r="K518" s="58"/>
    </row>
    <row r="519" spans="11:11" ht="15.75" customHeight="1" x14ac:dyDescent="0.25">
      <c r="K519" s="58"/>
    </row>
    <row r="520" spans="11:11" ht="15.75" customHeight="1" x14ac:dyDescent="0.25">
      <c r="K520" s="58"/>
    </row>
    <row r="521" spans="11:11" ht="15.75" customHeight="1" x14ac:dyDescent="0.25">
      <c r="K521" s="58"/>
    </row>
    <row r="522" spans="11:11" ht="15.75" customHeight="1" x14ac:dyDescent="0.25">
      <c r="K522" s="58"/>
    </row>
    <row r="523" spans="11:11" ht="15.75" customHeight="1" x14ac:dyDescent="0.25">
      <c r="K523" s="58"/>
    </row>
    <row r="524" spans="11:11" ht="15.75" customHeight="1" x14ac:dyDescent="0.25">
      <c r="K524" s="58"/>
    </row>
    <row r="525" spans="11:11" ht="15.75" customHeight="1" x14ac:dyDescent="0.25">
      <c r="K525" s="58"/>
    </row>
    <row r="526" spans="11:11" ht="15.75" customHeight="1" x14ac:dyDescent="0.25">
      <c r="K526" s="58"/>
    </row>
    <row r="527" spans="11:11" ht="15.75" customHeight="1" x14ac:dyDescent="0.25">
      <c r="K527" s="58"/>
    </row>
    <row r="528" spans="11:11" ht="15.75" customHeight="1" x14ac:dyDescent="0.25">
      <c r="K528" s="58"/>
    </row>
    <row r="529" spans="11:11" ht="15.75" customHeight="1" x14ac:dyDescent="0.25">
      <c r="K529" s="58"/>
    </row>
    <row r="530" spans="11:11" ht="15.75" customHeight="1" x14ac:dyDescent="0.25">
      <c r="K530" s="58"/>
    </row>
    <row r="531" spans="11:11" ht="15.75" customHeight="1" x14ac:dyDescent="0.25">
      <c r="K531" s="58"/>
    </row>
    <row r="532" spans="11:11" ht="15.75" customHeight="1" x14ac:dyDescent="0.25">
      <c r="K532" s="58"/>
    </row>
    <row r="533" spans="11:11" ht="15.75" customHeight="1" x14ac:dyDescent="0.25">
      <c r="K533" s="58"/>
    </row>
    <row r="534" spans="11:11" ht="15.75" customHeight="1" x14ac:dyDescent="0.25">
      <c r="K534" s="58"/>
    </row>
    <row r="535" spans="11:11" ht="15.75" customHeight="1" x14ac:dyDescent="0.25">
      <c r="K535" s="58"/>
    </row>
    <row r="536" spans="11:11" ht="15.75" customHeight="1" x14ac:dyDescent="0.25">
      <c r="K536" s="58"/>
    </row>
    <row r="537" spans="11:11" ht="15.75" customHeight="1" x14ac:dyDescent="0.25">
      <c r="K537" s="58"/>
    </row>
    <row r="538" spans="11:11" ht="15.75" customHeight="1" x14ac:dyDescent="0.25">
      <c r="K538" s="58"/>
    </row>
    <row r="539" spans="11:11" ht="15.75" customHeight="1" x14ac:dyDescent="0.25">
      <c r="K539" s="58"/>
    </row>
    <row r="540" spans="11:11" ht="15.75" customHeight="1" x14ac:dyDescent="0.25">
      <c r="K540" s="58"/>
    </row>
    <row r="541" spans="11:11" ht="15.75" customHeight="1" x14ac:dyDescent="0.25">
      <c r="K541" s="58"/>
    </row>
    <row r="542" spans="11:11" ht="15.75" customHeight="1" x14ac:dyDescent="0.25">
      <c r="K542" s="58"/>
    </row>
    <row r="543" spans="11:11" ht="15.75" customHeight="1" x14ac:dyDescent="0.25">
      <c r="K543" s="58"/>
    </row>
    <row r="544" spans="11:11" ht="15.75" customHeight="1" x14ac:dyDescent="0.25">
      <c r="K544" s="58"/>
    </row>
    <row r="545" spans="11:11" ht="15.75" customHeight="1" x14ac:dyDescent="0.25">
      <c r="K545" s="58"/>
    </row>
    <row r="546" spans="11:11" ht="15.75" customHeight="1" x14ac:dyDescent="0.25">
      <c r="K546" s="58"/>
    </row>
    <row r="547" spans="11:11" ht="15.75" customHeight="1" x14ac:dyDescent="0.25">
      <c r="K547" s="58"/>
    </row>
    <row r="548" spans="11:11" ht="15.75" customHeight="1" x14ac:dyDescent="0.25">
      <c r="K548" s="58"/>
    </row>
    <row r="549" spans="11:11" ht="15.75" customHeight="1" x14ac:dyDescent="0.25">
      <c r="K549" s="58"/>
    </row>
    <row r="550" spans="11:11" ht="15.75" customHeight="1" x14ac:dyDescent="0.25">
      <c r="K550" s="58"/>
    </row>
    <row r="551" spans="11:11" ht="15.75" customHeight="1" x14ac:dyDescent="0.25">
      <c r="K551" s="58"/>
    </row>
    <row r="552" spans="11:11" ht="15.75" customHeight="1" x14ac:dyDescent="0.25">
      <c r="K552" s="58"/>
    </row>
    <row r="553" spans="11:11" ht="15.75" customHeight="1" x14ac:dyDescent="0.25">
      <c r="K553" s="58"/>
    </row>
    <row r="554" spans="11:11" ht="15.75" customHeight="1" x14ac:dyDescent="0.25">
      <c r="K554" s="58"/>
    </row>
    <row r="555" spans="11:11" ht="15.75" customHeight="1" x14ac:dyDescent="0.25">
      <c r="K555" s="58"/>
    </row>
    <row r="556" spans="11:11" ht="15.75" customHeight="1" x14ac:dyDescent="0.25">
      <c r="K556" s="58"/>
    </row>
    <row r="557" spans="11:11" ht="15.75" customHeight="1" x14ac:dyDescent="0.25">
      <c r="K557" s="58"/>
    </row>
    <row r="558" spans="11:11" ht="15.75" customHeight="1" x14ac:dyDescent="0.25">
      <c r="K558" s="58"/>
    </row>
    <row r="559" spans="11:11" ht="15.75" customHeight="1" x14ac:dyDescent="0.25">
      <c r="K559" s="58"/>
    </row>
    <row r="560" spans="11:11" ht="15.75" customHeight="1" x14ac:dyDescent="0.25">
      <c r="K560" s="58"/>
    </row>
    <row r="561" spans="11:11" ht="15.75" customHeight="1" x14ac:dyDescent="0.25">
      <c r="K561" s="58"/>
    </row>
    <row r="562" spans="11:11" ht="15.75" customHeight="1" x14ac:dyDescent="0.25">
      <c r="K562" s="58"/>
    </row>
    <row r="563" spans="11:11" ht="15.75" customHeight="1" x14ac:dyDescent="0.25">
      <c r="K563" s="58"/>
    </row>
    <row r="564" spans="11:11" ht="15.75" customHeight="1" x14ac:dyDescent="0.25">
      <c r="K564" s="58"/>
    </row>
    <row r="565" spans="11:11" ht="15.75" customHeight="1" x14ac:dyDescent="0.25">
      <c r="K565" s="58"/>
    </row>
    <row r="566" spans="11:11" ht="15.75" customHeight="1" x14ac:dyDescent="0.25">
      <c r="K566" s="58"/>
    </row>
    <row r="567" spans="11:11" ht="15.75" customHeight="1" x14ac:dyDescent="0.25">
      <c r="K567" s="58"/>
    </row>
    <row r="568" spans="11:11" ht="15.75" customHeight="1" x14ac:dyDescent="0.25">
      <c r="K568" s="58"/>
    </row>
    <row r="569" spans="11:11" ht="15.75" customHeight="1" x14ac:dyDescent="0.25">
      <c r="K569" s="58"/>
    </row>
    <row r="570" spans="11:11" ht="15.75" customHeight="1" x14ac:dyDescent="0.25">
      <c r="K570" s="58"/>
    </row>
    <row r="571" spans="11:11" ht="15.75" customHeight="1" x14ac:dyDescent="0.25">
      <c r="K571" s="58"/>
    </row>
    <row r="572" spans="11:11" ht="15.75" customHeight="1" x14ac:dyDescent="0.25">
      <c r="K572" s="58"/>
    </row>
    <row r="573" spans="11:11" ht="15.75" customHeight="1" x14ac:dyDescent="0.25">
      <c r="K573" s="58"/>
    </row>
    <row r="574" spans="11:11" ht="15.75" customHeight="1" x14ac:dyDescent="0.25">
      <c r="K574" s="58"/>
    </row>
    <row r="575" spans="11:11" ht="15.75" customHeight="1" x14ac:dyDescent="0.25">
      <c r="K575" s="58"/>
    </row>
    <row r="576" spans="11:11" ht="15.75" customHeight="1" x14ac:dyDescent="0.25">
      <c r="K576" s="58"/>
    </row>
    <row r="577" spans="11:11" ht="15.75" customHeight="1" x14ac:dyDescent="0.25">
      <c r="K577" s="58"/>
    </row>
    <row r="578" spans="11:11" ht="15.75" customHeight="1" x14ac:dyDescent="0.25">
      <c r="K578" s="58"/>
    </row>
    <row r="579" spans="11:11" ht="15.75" customHeight="1" x14ac:dyDescent="0.25">
      <c r="K579" s="58"/>
    </row>
    <row r="580" spans="11:11" ht="15.75" customHeight="1" x14ac:dyDescent="0.25">
      <c r="K580" s="58"/>
    </row>
    <row r="581" spans="11:11" ht="15.75" customHeight="1" x14ac:dyDescent="0.25">
      <c r="K581" s="58"/>
    </row>
    <row r="582" spans="11:11" ht="15.75" customHeight="1" x14ac:dyDescent="0.25">
      <c r="K582" s="58"/>
    </row>
    <row r="583" spans="11:11" ht="15.75" customHeight="1" x14ac:dyDescent="0.25">
      <c r="K583" s="58"/>
    </row>
    <row r="584" spans="11:11" ht="15.75" customHeight="1" x14ac:dyDescent="0.25">
      <c r="K584" s="58"/>
    </row>
    <row r="585" spans="11:11" ht="15.75" customHeight="1" x14ac:dyDescent="0.25">
      <c r="K585" s="58"/>
    </row>
    <row r="586" spans="11:11" ht="15.75" customHeight="1" x14ac:dyDescent="0.25">
      <c r="K586" s="58"/>
    </row>
    <row r="587" spans="11:11" ht="15.75" customHeight="1" x14ac:dyDescent="0.25">
      <c r="K587" s="58"/>
    </row>
    <row r="588" spans="11:11" ht="15.75" customHeight="1" x14ac:dyDescent="0.25">
      <c r="K588" s="58"/>
    </row>
    <row r="589" spans="11:11" ht="15.75" customHeight="1" x14ac:dyDescent="0.25">
      <c r="K589" s="58"/>
    </row>
    <row r="590" spans="11:11" ht="15.75" customHeight="1" x14ac:dyDescent="0.25">
      <c r="K590" s="58"/>
    </row>
    <row r="591" spans="11:11" ht="15.75" customHeight="1" x14ac:dyDescent="0.25">
      <c r="K591" s="58"/>
    </row>
    <row r="592" spans="11:11" ht="15.75" customHeight="1" x14ac:dyDescent="0.25">
      <c r="K592" s="58"/>
    </row>
    <row r="593" spans="11:11" ht="15.75" customHeight="1" x14ac:dyDescent="0.25">
      <c r="K593" s="58"/>
    </row>
    <row r="594" spans="11:11" ht="15.75" customHeight="1" x14ac:dyDescent="0.25">
      <c r="K594" s="58"/>
    </row>
    <row r="595" spans="11:11" ht="15.75" customHeight="1" x14ac:dyDescent="0.25">
      <c r="K595" s="58"/>
    </row>
    <row r="596" spans="11:11" ht="15.75" customHeight="1" x14ac:dyDescent="0.25">
      <c r="K596" s="58"/>
    </row>
    <row r="597" spans="11:11" ht="15.75" customHeight="1" x14ac:dyDescent="0.25">
      <c r="K597" s="58"/>
    </row>
    <row r="598" spans="11:11" ht="15.75" customHeight="1" x14ac:dyDescent="0.25">
      <c r="K598" s="58"/>
    </row>
    <row r="599" spans="11:11" ht="15.75" customHeight="1" x14ac:dyDescent="0.25">
      <c r="K599" s="58"/>
    </row>
    <row r="600" spans="11:11" ht="15.75" customHeight="1" x14ac:dyDescent="0.25">
      <c r="K600" s="58"/>
    </row>
    <row r="601" spans="11:11" ht="15.75" customHeight="1" x14ac:dyDescent="0.25">
      <c r="K601" s="58"/>
    </row>
    <row r="602" spans="11:11" ht="15.75" customHeight="1" x14ac:dyDescent="0.25">
      <c r="K602" s="58"/>
    </row>
    <row r="603" spans="11:11" ht="15.75" customHeight="1" x14ac:dyDescent="0.25">
      <c r="K603" s="58"/>
    </row>
    <row r="604" spans="11:11" ht="15.75" customHeight="1" x14ac:dyDescent="0.25">
      <c r="K604" s="58"/>
    </row>
    <row r="605" spans="11:11" ht="15.75" customHeight="1" x14ac:dyDescent="0.25">
      <c r="K605" s="58"/>
    </row>
    <row r="606" spans="11:11" ht="15.75" customHeight="1" x14ac:dyDescent="0.25">
      <c r="K606" s="58"/>
    </row>
    <row r="607" spans="11:11" ht="15.75" customHeight="1" x14ac:dyDescent="0.25">
      <c r="K607" s="58"/>
    </row>
    <row r="608" spans="11:11" ht="15.75" customHeight="1" x14ac:dyDescent="0.25">
      <c r="K608" s="58"/>
    </row>
    <row r="609" spans="11:11" ht="15.75" customHeight="1" x14ac:dyDescent="0.25">
      <c r="K609" s="58"/>
    </row>
    <row r="610" spans="11:11" ht="15.75" customHeight="1" x14ac:dyDescent="0.25">
      <c r="K610" s="58"/>
    </row>
    <row r="611" spans="11:11" ht="15.75" customHeight="1" x14ac:dyDescent="0.25">
      <c r="K611" s="58"/>
    </row>
    <row r="612" spans="11:11" ht="15.75" customHeight="1" x14ac:dyDescent="0.25">
      <c r="K612" s="58"/>
    </row>
    <row r="613" spans="11:11" ht="15.75" customHeight="1" x14ac:dyDescent="0.25">
      <c r="K613" s="58"/>
    </row>
    <row r="614" spans="11:11" ht="15.75" customHeight="1" x14ac:dyDescent="0.25">
      <c r="K614" s="58"/>
    </row>
    <row r="615" spans="11:11" ht="15.75" customHeight="1" x14ac:dyDescent="0.25">
      <c r="K615" s="58"/>
    </row>
    <row r="616" spans="11:11" ht="15.75" customHeight="1" x14ac:dyDescent="0.25">
      <c r="K616" s="58"/>
    </row>
    <row r="617" spans="11:11" ht="15.75" customHeight="1" x14ac:dyDescent="0.25">
      <c r="K617" s="58"/>
    </row>
    <row r="618" spans="11:11" ht="15.75" customHeight="1" x14ac:dyDescent="0.25">
      <c r="K618" s="58"/>
    </row>
    <row r="619" spans="11:11" ht="15.75" customHeight="1" x14ac:dyDescent="0.25">
      <c r="K619" s="58"/>
    </row>
    <row r="620" spans="11:11" ht="15.75" customHeight="1" x14ac:dyDescent="0.25">
      <c r="K620" s="58"/>
    </row>
    <row r="621" spans="11:11" ht="15.75" customHeight="1" x14ac:dyDescent="0.25">
      <c r="K621" s="58"/>
    </row>
    <row r="622" spans="11:11" ht="15.75" customHeight="1" x14ac:dyDescent="0.25">
      <c r="K622" s="58"/>
    </row>
    <row r="623" spans="11:11" ht="15.75" customHeight="1" x14ac:dyDescent="0.25">
      <c r="K623" s="58"/>
    </row>
    <row r="624" spans="11:11" ht="15.75" customHeight="1" x14ac:dyDescent="0.25">
      <c r="K624" s="58"/>
    </row>
    <row r="625" spans="11:11" ht="15.75" customHeight="1" x14ac:dyDescent="0.25">
      <c r="K625" s="58"/>
    </row>
    <row r="626" spans="11:11" ht="15.75" customHeight="1" x14ac:dyDescent="0.25">
      <c r="K626" s="58"/>
    </row>
    <row r="627" spans="11:11" ht="15.75" customHeight="1" x14ac:dyDescent="0.25">
      <c r="K627" s="58"/>
    </row>
    <row r="628" spans="11:11" ht="15.75" customHeight="1" x14ac:dyDescent="0.25">
      <c r="K628" s="58"/>
    </row>
    <row r="629" spans="11:11" ht="15.75" customHeight="1" x14ac:dyDescent="0.25">
      <c r="K629" s="58"/>
    </row>
    <row r="630" spans="11:11" ht="15.75" customHeight="1" x14ac:dyDescent="0.25">
      <c r="K630" s="58"/>
    </row>
    <row r="631" spans="11:11" ht="15.75" customHeight="1" x14ac:dyDescent="0.25">
      <c r="K631" s="58"/>
    </row>
    <row r="632" spans="11:11" ht="15.75" customHeight="1" x14ac:dyDescent="0.25">
      <c r="K632" s="58"/>
    </row>
    <row r="633" spans="11:11" ht="15.75" customHeight="1" x14ac:dyDescent="0.25">
      <c r="K633" s="58"/>
    </row>
    <row r="634" spans="11:11" ht="15.75" customHeight="1" x14ac:dyDescent="0.25">
      <c r="K634" s="58"/>
    </row>
    <row r="635" spans="11:11" ht="15.75" customHeight="1" x14ac:dyDescent="0.25">
      <c r="K635" s="58"/>
    </row>
    <row r="636" spans="11:11" ht="15.75" customHeight="1" x14ac:dyDescent="0.25">
      <c r="K636" s="58"/>
    </row>
    <row r="637" spans="11:11" ht="15.75" customHeight="1" x14ac:dyDescent="0.25">
      <c r="K637" s="58"/>
    </row>
    <row r="638" spans="11:11" ht="15.75" customHeight="1" x14ac:dyDescent="0.25">
      <c r="K638" s="58"/>
    </row>
    <row r="639" spans="11:11" ht="15.75" customHeight="1" x14ac:dyDescent="0.25">
      <c r="K639" s="58"/>
    </row>
    <row r="640" spans="11:11" ht="15.75" customHeight="1" x14ac:dyDescent="0.25">
      <c r="K640" s="58"/>
    </row>
    <row r="641" spans="11:11" ht="15.75" customHeight="1" x14ac:dyDescent="0.25">
      <c r="K641" s="58"/>
    </row>
    <row r="642" spans="11:11" ht="15.75" customHeight="1" x14ac:dyDescent="0.25">
      <c r="K642" s="58"/>
    </row>
    <row r="643" spans="11:11" ht="15.75" customHeight="1" x14ac:dyDescent="0.25">
      <c r="K643" s="58"/>
    </row>
    <row r="644" spans="11:11" ht="15.75" customHeight="1" x14ac:dyDescent="0.25">
      <c r="K644" s="58"/>
    </row>
    <row r="645" spans="11:11" ht="15.75" customHeight="1" x14ac:dyDescent="0.25">
      <c r="K645" s="58"/>
    </row>
    <row r="646" spans="11:11" ht="15.75" customHeight="1" x14ac:dyDescent="0.25">
      <c r="K646" s="58"/>
    </row>
    <row r="647" spans="11:11" ht="15.75" customHeight="1" x14ac:dyDescent="0.25">
      <c r="K647" s="58"/>
    </row>
    <row r="648" spans="11:11" ht="15.75" customHeight="1" x14ac:dyDescent="0.25">
      <c r="K648" s="58"/>
    </row>
    <row r="649" spans="11:11" ht="15.75" customHeight="1" x14ac:dyDescent="0.25">
      <c r="K649" s="58"/>
    </row>
    <row r="650" spans="11:11" ht="15.75" customHeight="1" x14ac:dyDescent="0.25">
      <c r="K650" s="58"/>
    </row>
    <row r="651" spans="11:11" ht="15.75" customHeight="1" x14ac:dyDescent="0.25">
      <c r="K651" s="58"/>
    </row>
    <row r="652" spans="11:11" ht="15.75" customHeight="1" x14ac:dyDescent="0.25">
      <c r="K652" s="58"/>
    </row>
    <row r="653" spans="11:11" ht="15.75" customHeight="1" x14ac:dyDescent="0.25">
      <c r="K653" s="58"/>
    </row>
    <row r="654" spans="11:11" ht="15.75" customHeight="1" x14ac:dyDescent="0.25">
      <c r="K654" s="58"/>
    </row>
    <row r="655" spans="11:11" ht="15.75" customHeight="1" x14ac:dyDescent="0.25">
      <c r="K655" s="58"/>
    </row>
    <row r="656" spans="11:11" ht="15.75" customHeight="1" x14ac:dyDescent="0.25">
      <c r="K656" s="58"/>
    </row>
    <row r="657" spans="11:11" ht="15.75" customHeight="1" x14ac:dyDescent="0.25">
      <c r="K657" s="58"/>
    </row>
    <row r="658" spans="11:11" ht="15.75" customHeight="1" x14ac:dyDescent="0.25">
      <c r="K658" s="58"/>
    </row>
    <row r="659" spans="11:11" ht="15.75" customHeight="1" x14ac:dyDescent="0.25">
      <c r="K659" s="58"/>
    </row>
    <row r="660" spans="11:11" ht="15.75" customHeight="1" x14ac:dyDescent="0.25">
      <c r="K660" s="58"/>
    </row>
    <row r="661" spans="11:11" ht="15.75" customHeight="1" x14ac:dyDescent="0.25">
      <c r="K661" s="58"/>
    </row>
    <row r="662" spans="11:11" ht="15.75" customHeight="1" x14ac:dyDescent="0.25">
      <c r="K662" s="58"/>
    </row>
    <row r="663" spans="11:11" ht="15.75" customHeight="1" x14ac:dyDescent="0.25">
      <c r="K663" s="58"/>
    </row>
    <row r="664" spans="11:11" ht="15.75" customHeight="1" x14ac:dyDescent="0.25">
      <c r="K664" s="58"/>
    </row>
    <row r="665" spans="11:11" ht="15.75" customHeight="1" x14ac:dyDescent="0.25">
      <c r="K665" s="58"/>
    </row>
    <row r="666" spans="11:11" ht="15.75" customHeight="1" x14ac:dyDescent="0.25">
      <c r="K666" s="58"/>
    </row>
    <row r="667" spans="11:11" ht="15.75" customHeight="1" x14ac:dyDescent="0.25">
      <c r="K667" s="58"/>
    </row>
    <row r="668" spans="11:11" ht="15.75" customHeight="1" x14ac:dyDescent="0.25">
      <c r="K668" s="58"/>
    </row>
    <row r="669" spans="11:11" ht="15.75" customHeight="1" x14ac:dyDescent="0.25">
      <c r="K669" s="58"/>
    </row>
    <row r="670" spans="11:11" ht="15.75" customHeight="1" x14ac:dyDescent="0.25">
      <c r="K670" s="58"/>
    </row>
    <row r="671" spans="11:11" ht="15.75" customHeight="1" x14ac:dyDescent="0.25">
      <c r="K671" s="58"/>
    </row>
    <row r="672" spans="11:11" ht="15.75" customHeight="1" x14ac:dyDescent="0.25">
      <c r="K672" s="58"/>
    </row>
    <row r="673" spans="11:11" ht="15.75" customHeight="1" x14ac:dyDescent="0.25">
      <c r="K673" s="58"/>
    </row>
    <row r="674" spans="11:11" ht="15.75" customHeight="1" x14ac:dyDescent="0.25">
      <c r="K674" s="58"/>
    </row>
    <row r="675" spans="11:11" ht="15.75" customHeight="1" x14ac:dyDescent="0.25">
      <c r="K675" s="58"/>
    </row>
    <row r="676" spans="11:11" ht="15.75" customHeight="1" x14ac:dyDescent="0.25">
      <c r="K676" s="58"/>
    </row>
    <row r="677" spans="11:11" ht="15.75" customHeight="1" x14ac:dyDescent="0.25">
      <c r="K677" s="58"/>
    </row>
    <row r="678" spans="11:11" ht="15.75" customHeight="1" x14ac:dyDescent="0.25">
      <c r="K678" s="58"/>
    </row>
    <row r="679" spans="11:11" ht="15.75" customHeight="1" x14ac:dyDescent="0.25">
      <c r="K679" s="58"/>
    </row>
    <row r="680" spans="11:11" ht="15.75" customHeight="1" x14ac:dyDescent="0.25">
      <c r="K680" s="58"/>
    </row>
    <row r="681" spans="11:11" ht="15.75" customHeight="1" x14ac:dyDescent="0.25">
      <c r="K681" s="58"/>
    </row>
    <row r="682" spans="11:11" ht="15.75" customHeight="1" x14ac:dyDescent="0.25">
      <c r="K682" s="58"/>
    </row>
    <row r="683" spans="11:11" ht="15.75" customHeight="1" x14ac:dyDescent="0.25">
      <c r="K683" s="58"/>
    </row>
    <row r="684" spans="11:11" ht="15.75" customHeight="1" x14ac:dyDescent="0.25">
      <c r="K684" s="58"/>
    </row>
    <row r="685" spans="11:11" ht="15.75" customHeight="1" x14ac:dyDescent="0.25">
      <c r="K685" s="58"/>
    </row>
    <row r="686" spans="11:11" ht="15.75" customHeight="1" x14ac:dyDescent="0.25">
      <c r="K686" s="58"/>
    </row>
    <row r="687" spans="11:11" ht="15.75" customHeight="1" x14ac:dyDescent="0.25">
      <c r="K687" s="58"/>
    </row>
    <row r="688" spans="11:11" ht="15.75" customHeight="1" x14ac:dyDescent="0.25">
      <c r="K688" s="58"/>
    </row>
    <row r="689" spans="11:11" ht="15.75" customHeight="1" x14ac:dyDescent="0.25">
      <c r="K689" s="58"/>
    </row>
    <row r="690" spans="11:11" ht="15.75" customHeight="1" x14ac:dyDescent="0.25">
      <c r="K690" s="58"/>
    </row>
    <row r="691" spans="11:11" ht="15.75" customHeight="1" x14ac:dyDescent="0.25">
      <c r="K691" s="58"/>
    </row>
    <row r="692" spans="11:11" ht="15.75" customHeight="1" x14ac:dyDescent="0.25">
      <c r="K692" s="58"/>
    </row>
    <row r="693" spans="11:11" ht="15.75" customHeight="1" x14ac:dyDescent="0.25">
      <c r="K693" s="58"/>
    </row>
    <row r="694" spans="11:11" ht="15.75" customHeight="1" x14ac:dyDescent="0.25">
      <c r="K694" s="58"/>
    </row>
    <row r="695" spans="11:11" ht="15.75" customHeight="1" x14ac:dyDescent="0.25">
      <c r="K695" s="58"/>
    </row>
    <row r="696" spans="11:11" ht="15.75" customHeight="1" x14ac:dyDescent="0.25">
      <c r="K696" s="58"/>
    </row>
    <row r="697" spans="11:11" ht="15.75" customHeight="1" x14ac:dyDescent="0.25">
      <c r="K697" s="58"/>
    </row>
    <row r="698" spans="11:11" ht="15.75" customHeight="1" x14ac:dyDescent="0.25">
      <c r="K698" s="58"/>
    </row>
    <row r="699" spans="11:11" ht="15.75" customHeight="1" x14ac:dyDescent="0.25">
      <c r="K699" s="58"/>
    </row>
    <row r="700" spans="11:11" ht="15.75" customHeight="1" x14ac:dyDescent="0.25">
      <c r="K700" s="58"/>
    </row>
    <row r="701" spans="11:11" ht="15.75" customHeight="1" x14ac:dyDescent="0.25">
      <c r="K701" s="58"/>
    </row>
    <row r="702" spans="11:11" ht="15.75" customHeight="1" x14ac:dyDescent="0.25">
      <c r="K702" s="58"/>
    </row>
    <row r="703" spans="11:11" ht="15.75" customHeight="1" x14ac:dyDescent="0.25">
      <c r="K703" s="58"/>
    </row>
    <row r="704" spans="11:11" ht="15.75" customHeight="1" x14ac:dyDescent="0.25">
      <c r="K704" s="58"/>
    </row>
    <row r="705" spans="11:11" ht="15.75" customHeight="1" x14ac:dyDescent="0.25">
      <c r="K705" s="58"/>
    </row>
    <row r="706" spans="11:11" ht="15.75" customHeight="1" x14ac:dyDescent="0.25">
      <c r="K706" s="58"/>
    </row>
    <row r="707" spans="11:11" ht="15.75" customHeight="1" x14ac:dyDescent="0.25">
      <c r="K707" s="58"/>
    </row>
    <row r="708" spans="11:11" ht="15.75" customHeight="1" x14ac:dyDescent="0.25">
      <c r="K708" s="58"/>
    </row>
    <row r="709" spans="11:11" ht="15.75" customHeight="1" x14ac:dyDescent="0.25">
      <c r="K709" s="58"/>
    </row>
    <row r="710" spans="11:11" ht="15.75" customHeight="1" x14ac:dyDescent="0.25">
      <c r="K710" s="58"/>
    </row>
    <row r="711" spans="11:11" ht="15.75" customHeight="1" x14ac:dyDescent="0.25">
      <c r="K711" s="58"/>
    </row>
    <row r="712" spans="11:11" ht="15.75" customHeight="1" x14ac:dyDescent="0.25">
      <c r="K712" s="58"/>
    </row>
    <row r="713" spans="11:11" ht="15.75" customHeight="1" x14ac:dyDescent="0.25">
      <c r="K713" s="58"/>
    </row>
    <row r="714" spans="11:11" ht="15.75" customHeight="1" x14ac:dyDescent="0.25">
      <c r="K714" s="58"/>
    </row>
    <row r="715" spans="11:11" ht="15.75" customHeight="1" x14ac:dyDescent="0.25">
      <c r="K715" s="58"/>
    </row>
    <row r="716" spans="11:11" ht="15.75" customHeight="1" x14ac:dyDescent="0.25">
      <c r="K716" s="58"/>
    </row>
    <row r="717" spans="11:11" ht="15.75" customHeight="1" x14ac:dyDescent="0.25">
      <c r="K717" s="58"/>
    </row>
    <row r="718" spans="11:11" ht="15.75" customHeight="1" x14ac:dyDescent="0.25">
      <c r="K718" s="58"/>
    </row>
    <row r="719" spans="11:11" ht="15.75" customHeight="1" x14ac:dyDescent="0.25">
      <c r="K719" s="58"/>
    </row>
    <row r="720" spans="11:11" ht="15.75" customHeight="1" x14ac:dyDescent="0.25">
      <c r="K720" s="58"/>
    </row>
    <row r="721" spans="11:11" ht="15.75" customHeight="1" x14ac:dyDescent="0.25">
      <c r="K721" s="58"/>
    </row>
    <row r="722" spans="11:11" ht="15.75" customHeight="1" x14ac:dyDescent="0.25">
      <c r="K722" s="58"/>
    </row>
    <row r="723" spans="11:11" ht="15.75" customHeight="1" x14ac:dyDescent="0.25">
      <c r="K723" s="58"/>
    </row>
    <row r="724" spans="11:11" ht="15.75" customHeight="1" x14ac:dyDescent="0.25">
      <c r="K724" s="58"/>
    </row>
    <row r="725" spans="11:11" ht="15.75" customHeight="1" x14ac:dyDescent="0.25">
      <c r="K725" s="58"/>
    </row>
    <row r="726" spans="11:11" ht="15.75" customHeight="1" x14ac:dyDescent="0.25">
      <c r="K726" s="58"/>
    </row>
    <row r="727" spans="11:11" ht="15.75" customHeight="1" x14ac:dyDescent="0.25">
      <c r="K727" s="58"/>
    </row>
    <row r="728" spans="11:11" ht="15.75" customHeight="1" x14ac:dyDescent="0.25">
      <c r="K728" s="58"/>
    </row>
    <row r="729" spans="11:11" ht="15.75" customHeight="1" x14ac:dyDescent="0.25">
      <c r="K729" s="58"/>
    </row>
    <row r="730" spans="11:11" ht="15.75" customHeight="1" x14ac:dyDescent="0.25">
      <c r="K730" s="58"/>
    </row>
    <row r="731" spans="11:11" ht="15.75" customHeight="1" x14ac:dyDescent="0.25">
      <c r="K731" s="58"/>
    </row>
    <row r="732" spans="11:11" ht="15.75" customHeight="1" x14ac:dyDescent="0.25">
      <c r="K732" s="58"/>
    </row>
    <row r="733" spans="11:11" ht="15.75" customHeight="1" x14ac:dyDescent="0.25">
      <c r="K733" s="58"/>
    </row>
    <row r="734" spans="11:11" ht="15.75" customHeight="1" x14ac:dyDescent="0.25">
      <c r="K734" s="58"/>
    </row>
    <row r="735" spans="11:11" ht="15.75" customHeight="1" x14ac:dyDescent="0.25">
      <c r="K735" s="58"/>
    </row>
    <row r="736" spans="11:11" ht="15.75" customHeight="1" x14ac:dyDescent="0.25">
      <c r="K736" s="58"/>
    </row>
    <row r="737" spans="11:11" ht="15.75" customHeight="1" x14ac:dyDescent="0.25">
      <c r="K737" s="58"/>
    </row>
    <row r="738" spans="11:11" ht="15.75" customHeight="1" x14ac:dyDescent="0.25">
      <c r="K738" s="58"/>
    </row>
    <row r="739" spans="11:11" ht="15.75" customHeight="1" x14ac:dyDescent="0.25">
      <c r="K739" s="58"/>
    </row>
    <row r="740" spans="11:11" ht="15.75" customHeight="1" x14ac:dyDescent="0.25">
      <c r="K740" s="58"/>
    </row>
    <row r="741" spans="11:11" ht="15.75" customHeight="1" x14ac:dyDescent="0.25">
      <c r="K741" s="58"/>
    </row>
    <row r="742" spans="11:11" ht="15.75" customHeight="1" x14ac:dyDescent="0.25">
      <c r="K742" s="58"/>
    </row>
    <row r="743" spans="11:11" ht="15.75" customHeight="1" x14ac:dyDescent="0.25">
      <c r="K743" s="58"/>
    </row>
    <row r="744" spans="11:11" ht="15.75" customHeight="1" x14ac:dyDescent="0.25">
      <c r="K744" s="58"/>
    </row>
    <row r="745" spans="11:11" ht="15.75" customHeight="1" x14ac:dyDescent="0.25">
      <c r="K745" s="58"/>
    </row>
    <row r="746" spans="11:11" ht="15.75" customHeight="1" x14ac:dyDescent="0.25">
      <c r="K746" s="58"/>
    </row>
    <row r="747" spans="11:11" ht="15.75" customHeight="1" x14ac:dyDescent="0.25">
      <c r="K747" s="58"/>
    </row>
    <row r="748" spans="11:11" ht="15.75" customHeight="1" x14ac:dyDescent="0.25">
      <c r="K748" s="58"/>
    </row>
    <row r="749" spans="11:11" ht="15.75" customHeight="1" x14ac:dyDescent="0.25">
      <c r="K749" s="58"/>
    </row>
    <row r="750" spans="11:11" ht="15.75" customHeight="1" x14ac:dyDescent="0.25">
      <c r="K750" s="58"/>
    </row>
    <row r="751" spans="11:11" ht="15.75" customHeight="1" x14ac:dyDescent="0.25">
      <c r="K751" s="58"/>
    </row>
    <row r="752" spans="11:11" ht="15.75" customHeight="1" x14ac:dyDescent="0.25">
      <c r="K752" s="58"/>
    </row>
    <row r="753" spans="11:11" ht="15.75" customHeight="1" x14ac:dyDescent="0.25">
      <c r="K753" s="58"/>
    </row>
    <row r="754" spans="11:11" ht="15.75" customHeight="1" x14ac:dyDescent="0.25">
      <c r="K754" s="58"/>
    </row>
    <row r="755" spans="11:11" ht="15.75" customHeight="1" x14ac:dyDescent="0.25">
      <c r="K755" s="58"/>
    </row>
    <row r="756" spans="11:11" ht="15.75" customHeight="1" x14ac:dyDescent="0.25">
      <c r="K756" s="58"/>
    </row>
    <row r="757" spans="11:11" ht="15.75" customHeight="1" x14ac:dyDescent="0.25">
      <c r="K757" s="58"/>
    </row>
    <row r="758" spans="11:11" ht="15.75" customHeight="1" x14ac:dyDescent="0.25">
      <c r="K758" s="58"/>
    </row>
    <row r="759" spans="11:11" ht="15.75" customHeight="1" x14ac:dyDescent="0.25">
      <c r="K759" s="58"/>
    </row>
    <row r="760" spans="11:11" ht="15.75" customHeight="1" x14ac:dyDescent="0.25">
      <c r="K760" s="58"/>
    </row>
    <row r="761" spans="11:11" ht="15.75" customHeight="1" x14ac:dyDescent="0.25">
      <c r="K761" s="58"/>
    </row>
    <row r="762" spans="11:11" ht="15.75" customHeight="1" x14ac:dyDescent="0.25">
      <c r="K762" s="58"/>
    </row>
    <row r="763" spans="11:11" ht="15.75" customHeight="1" x14ac:dyDescent="0.25">
      <c r="K763" s="58"/>
    </row>
    <row r="764" spans="11:11" ht="15.75" customHeight="1" x14ac:dyDescent="0.25">
      <c r="K764" s="58"/>
    </row>
    <row r="765" spans="11:11" ht="15.75" customHeight="1" x14ac:dyDescent="0.25">
      <c r="K765" s="58"/>
    </row>
    <row r="766" spans="11:11" ht="15.75" customHeight="1" x14ac:dyDescent="0.25">
      <c r="K766" s="58"/>
    </row>
    <row r="767" spans="11:11" ht="15.75" customHeight="1" x14ac:dyDescent="0.25">
      <c r="K767" s="58"/>
    </row>
    <row r="768" spans="11:11" ht="15.75" customHeight="1" x14ac:dyDescent="0.25">
      <c r="K768" s="58"/>
    </row>
    <row r="769" spans="11:11" ht="15.75" customHeight="1" x14ac:dyDescent="0.25">
      <c r="K769" s="58"/>
    </row>
    <row r="770" spans="11:11" ht="15.75" customHeight="1" x14ac:dyDescent="0.25">
      <c r="K770" s="58"/>
    </row>
    <row r="771" spans="11:11" ht="15.75" customHeight="1" x14ac:dyDescent="0.25">
      <c r="K771" s="58"/>
    </row>
    <row r="772" spans="11:11" ht="15.75" customHeight="1" x14ac:dyDescent="0.25">
      <c r="K772" s="58"/>
    </row>
    <row r="773" spans="11:11" ht="15.75" customHeight="1" x14ac:dyDescent="0.25">
      <c r="K773" s="58"/>
    </row>
    <row r="774" spans="11:11" ht="15.75" customHeight="1" x14ac:dyDescent="0.25">
      <c r="K774" s="58"/>
    </row>
    <row r="775" spans="11:11" ht="15.75" customHeight="1" x14ac:dyDescent="0.25">
      <c r="K775" s="58"/>
    </row>
    <row r="776" spans="11:11" ht="15.75" customHeight="1" x14ac:dyDescent="0.25">
      <c r="K776" s="58"/>
    </row>
    <row r="777" spans="11:11" ht="15.75" customHeight="1" x14ac:dyDescent="0.25">
      <c r="K777" s="58"/>
    </row>
    <row r="778" spans="11:11" ht="15.75" customHeight="1" x14ac:dyDescent="0.25">
      <c r="K778" s="58"/>
    </row>
    <row r="779" spans="11:11" ht="15.75" customHeight="1" x14ac:dyDescent="0.25">
      <c r="K779" s="58"/>
    </row>
    <row r="780" spans="11:11" ht="15.75" customHeight="1" x14ac:dyDescent="0.25">
      <c r="K780" s="58"/>
    </row>
    <row r="781" spans="11:11" ht="15.75" customHeight="1" x14ac:dyDescent="0.25">
      <c r="K781" s="58"/>
    </row>
    <row r="782" spans="11:11" ht="15.75" customHeight="1" x14ac:dyDescent="0.25">
      <c r="K782" s="58"/>
    </row>
    <row r="783" spans="11:11" ht="15.75" customHeight="1" x14ac:dyDescent="0.25">
      <c r="K783" s="58"/>
    </row>
    <row r="784" spans="11:11" ht="15.75" customHeight="1" x14ac:dyDescent="0.25">
      <c r="K784" s="58"/>
    </row>
    <row r="785" spans="11:11" ht="15.75" customHeight="1" x14ac:dyDescent="0.25">
      <c r="K785" s="58"/>
    </row>
    <row r="786" spans="11:11" ht="15.75" customHeight="1" x14ac:dyDescent="0.25">
      <c r="K786" s="58"/>
    </row>
    <row r="787" spans="11:11" ht="15.75" customHeight="1" x14ac:dyDescent="0.25">
      <c r="K787" s="58"/>
    </row>
    <row r="788" spans="11:11" ht="15.75" customHeight="1" x14ac:dyDescent="0.25">
      <c r="K788" s="58"/>
    </row>
    <row r="789" spans="11:11" ht="15.75" customHeight="1" x14ac:dyDescent="0.25">
      <c r="K789" s="58"/>
    </row>
    <row r="790" spans="11:11" ht="15.75" customHeight="1" x14ac:dyDescent="0.25">
      <c r="K790" s="58"/>
    </row>
    <row r="791" spans="11:11" ht="15.75" customHeight="1" x14ac:dyDescent="0.25">
      <c r="K791" s="58"/>
    </row>
    <row r="792" spans="11:11" ht="15.75" customHeight="1" x14ac:dyDescent="0.25">
      <c r="K792" s="58"/>
    </row>
    <row r="793" spans="11:11" ht="15.75" customHeight="1" x14ac:dyDescent="0.25">
      <c r="K793" s="58"/>
    </row>
    <row r="794" spans="11:11" ht="15.75" customHeight="1" x14ac:dyDescent="0.25">
      <c r="K794" s="58"/>
    </row>
    <row r="795" spans="11:11" ht="15.75" customHeight="1" x14ac:dyDescent="0.25">
      <c r="K795" s="58"/>
    </row>
    <row r="796" spans="11:11" ht="15.75" customHeight="1" x14ac:dyDescent="0.25">
      <c r="K796" s="58"/>
    </row>
    <row r="797" spans="11:11" ht="15.75" customHeight="1" x14ac:dyDescent="0.25">
      <c r="K797" s="58"/>
    </row>
    <row r="798" spans="11:11" ht="15.75" customHeight="1" x14ac:dyDescent="0.25">
      <c r="K798" s="58"/>
    </row>
    <row r="799" spans="11:11" ht="15.75" customHeight="1" x14ac:dyDescent="0.25">
      <c r="K799" s="58"/>
    </row>
    <row r="800" spans="11:11" ht="15.75" customHeight="1" x14ac:dyDescent="0.25">
      <c r="K800" s="58"/>
    </row>
    <row r="801" spans="11:11" ht="15.75" customHeight="1" x14ac:dyDescent="0.25">
      <c r="K801" s="58"/>
    </row>
    <row r="802" spans="11:11" ht="15.75" customHeight="1" x14ac:dyDescent="0.25">
      <c r="K802" s="58"/>
    </row>
    <row r="803" spans="11:11" ht="15.75" customHeight="1" x14ac:dyDescent="0.25">
      <c r="K803" s="58"/>
    </row>
    <row r="804" spans="11:11" ht="15.75" customHeight="1" x14ac:dyDescent="0.25">
      <c r="K804" s="58"/>
    </row>
    <row r="805" spans="11:11" ht="15.75" customHeight="1" x14ac:dyDescent="0.25">
      <c r="K805" s="58"/>
    </row>
    <row r="806" spans="11:11" ht="15.75" customHeight="1" x14ac:dyDescent="0.25">
      <c r="K806" s="58"/>
    </row>
    <row r="807" spans="11:11" ht="15.75" customHeight="1" x14ac:dyDescent="0.25">
      <c r="K807" s="58"/>
    </row>
    <row r="808" spans="11:11" ht="15.75" customHeight="1" x14ac:dyDescent="0.25">
      <c r="K808" s="58"/>
    </row>
    <row r="809" spans="11:11" ht="15.75" customHeight="1" x14ac:dyDescent="0.25">
      <c r="K809" s="58"/>
    </row>
    <row r="810" spans="11:11" ht="15.75" customHeight="1" x14ac:dyDescent="0.25">
      <c r="K810" s="58"/>
    </row>
    <row r="811" spans="11:11" ht="15.75" customHeight="1" x14ac:dyDescent="0.25">
      <c r="K811" s="58"/>
    </row>
    <row r="812" spans="11:11" ht="15.75" customHeight="1" x14ac:dyDescent="0.25">
      <c r="K812" s="58"/>
    </row>
    <row r="813" spans="11:11" ht="15.75" customHeight="1" x14ac:dyDescent="0.25">
      <c r="K813" s="58"/>
    </row>
    <row r="814" spans="11:11" ht="15.75" customHeight="1" x14ac:dyDescent="0.25">
      <c r="K814" s="58"/>
    </row>
    <row r="815" spans="11:11" ht="15.75" customHeight="1" x14ac:dyDescent="0.25">
      <c r="K815" s="58"/>
    </row>
    <row r="816" spans="11:11" ht="15.75" customHeight="1" x14ac:dyDescent="0.25">
      <c r="K816" s="58"/>
    </row>
    <row r="817" spans="11:11" ht="15.75" customHeight="1" x14ac:dyDescent="0.25">
      <c r="K817" s="58"/>
    </row>
    <row r="818" spans="11:11" ht="15.75" customHeight="1" x14ac:dyDescent="0.25">
      <c r="K818" s="58"/>
    </row>
    <row r="819" spans="11:11" ht="15.75" customHeight="1" x14ac:dyDescent="0.25">
      <c r="K819" s="58"/>
    </row>
    <row r="820" spans="11:11" ht="15.75" customHeight="1" x14ac:dyDescent="0.25">
      <c r="K820" s="58"/>
    </row>
    <row r="821" spans="11:11" ht="15.75" customHeight="1" x14ac:dyDescent="0.25">
      <c r="K821" s="58"/>
    </row>
    <row r="822" spans="11:11" ht="15.75" customHeight="1" x14ac:dyDescent="0.25">
      <c r="K822" s="58"/>
    </row>
    <row r="823" spans="11:11" ht="15.75" customHeight="1" x14ac:dyDescent="0.25">
      <c r="K823" s="58"/>
    </row>
    <row r="824" spans="11:11" ht="15.75" customHeight="1" x14ac:dyDescent="0.25">
      <c r="K824" s="58"/>
    </row>
    <row r="825" spans="11:11" ht="15.75" customHeight="1" x14ac:dyDescent="0.25">
      <c r="K825" s="58"/>
    </row>
    <row r="826" spans="11:11" ht="15.75" customHeight="1" x14ac:dyDescent="0.25">
      <c r="K826" s="58"/>
    </row>
    <row r="827" spans="11:11" ht="15.75" customHeight="1" x14ac:dyDescent="0.25">
      <c r="K827" s="58"/>
    </row>
    <row r="828" spans="11:11" ht="15.75" customHeight="1" x14ac:dyDescent="0.25">
      <c r="K828" s="58"/>
    </row>
    <row r="829" spans="11:11" ht="15.75" customHeight="1" x14ac:dyDescent="0.25">
      <c r="K829" s="58"/>
    </row>
    <row r="830" spans="11:11" ht="15.75" customHeight="1" x14ac:dyDescent="0.25">
      <c r="K830" s="58"/>
    </row>
    <row r="831" spans="11:11" ht="15.75" customHeight="1" x14ac:dyDescent="0.25">
      <c r="K831" s="58"/>
    </row>
    <row r="832" spans="11:11" ht="15.75" customHeight="1" x14ac:dyDescent="0.25">
      <c r="K832" s="58"/>
    </row>
    <row r="833" spans="11:11" ht="15.75" customHeight="1" x14ac:dyDescent="0.25">
      <c r="K833" s="58"/>
    </row>
    <row r="834" spans="11:11" ht="15.75" customHeight="1" x14ac:dyDescent="0.25">
      <c r="K834" s="58"/>
    </row>
    <row r="835" spans="11:11" ht="15.75" customHeight="1" x14ac:dyDescent="0.25">
      <c r="K835" s="58"/>
    </row>
    <row r="836" spans="11:11" ht="15.75" customHeight="1" x14ac:dyDescent="0.25">
      <c r="K836" s="58"/>
    </row>
    <row r="837" spans="11:11" ht="15.75" customHeight="1" x14ac:dyDescent="0.25">
      <c r="K837" s="58"/>
    </row>
    <row r="838" spans="11:11" ht="15.75" customHeight="1" x14ac:dyDescent="0.25">
      <c r="K838" s="58"/>
    </row>
    <row r="839" spans="11:11" ht="15.75" customHeight="1" x14ac:dyDescent="0.25">
      <c r="K839" s="58"/>
    </row>
    <row r="840" spans="11:11" ht="15.75" customHeight="1" x14ac:dyDescent="0.25">
      <c r="K840" s="58"/>
    </row>
    <row r="841" spans="11:11" ht="15.75" customHeight="1" x14ac:dyDescent="0.25">
      <c r="K841" s="58"/>
    </row>
    <row r="842" spans="11:11" ht="15.75" customHeight="1" x14ac:dyDescent="0.25">
      <c r="K842" s="58"/>
    </row>
    <row r="843" spans="11:11" ht="15.75" customHeight="1" x14ac:dyDescent="0.25">
      <c r="K843" s="58"/>
    </row>
    <row r="844" spans="11:11" ht="15.75" customHeight="1" x14ac:dyDescent="0.25">
      <c r="K844" s="58"/>
    </row>
    <row r="845" spans="11:11" ht="15.75" customHeight="1" x14ac:dyDescent="0.25">
      <c r="K845" s="58"/>
    </row>
    <row r="846" spans="11:11" ht="15.75" customHeight="1" x14ac:dyDescent="0.25">
      <c r="K846" s="58"/>
    </row>
    <row r="847" spans="11:11" ht="15.75" customHeight="1" x14ac:dyDescent="0.25">
      <c r="K847" s="58"/>
    </row>
    <row r="848" spans="11:11" ht="15.75" customHeight="1" x14ac:dyDescent="0.25">
      <c r="K848" s="58"/>
    </row>
    <row r="849" spans="11:11" ht="15.75" customHeight="1" x14ac:dyDescent="0.25">
      <c r="K849" s="58"/>
    </row>
    <row r="850" spans="11:11" ht="15.75" customHeight="1" x14ac:dyDescent="0.25">
      <c r="K850" s="58"/>
    </row>
    <row r="851" spans="11:11" ht="15.75" customHeight="1" x14ac:dyDescent="0.25">
      <c r="K851" s="58"/>
    </row>
    <row r="852" spans="11:11" ht="15.75" customHeight="1" x14ac:dyDescent="0.25">
      <c r="K852" s="58"/>
    </row>
    <row r="853" spans="11:11" ht="15.75" customHeight="1" x14ac:dyDescent="0.25">
      <c r="K853" s="58"/>
    </row>
    <row r="854" spans="11:11" ht="15.75" customHeight="1" x14ac:dyDescent="0.25">
      <c r="K854" s="58"/>
    </row>
    <row r="855" spans="11:11" ht="15.75" customHeight="1" x14ac:dyDescent="0.25">
      <c r="K855" s="58"/>
    </row>
    <row r="856" spans="11:11" ht="15.75" customHeight="1" x14ac:dyDescent="0.25">
      <c r="K856" s="58"/>
    </row>
    <row r="857" spans="11:11" ht="15.75" customHeight="1" x14ac:dyDescent="0.25">
      <c r="K857" s="58"/>
    </row>
    <row r="858" spans="11:11" ht="15.75" customHeight="1" x14ac:dyDescent="0.25">
      <c r="K858" s="58"/>
    </row>
    <row r="859" spans="11:11" ht="15.75" customHeight="1" x14ac:dyDescent="0.25">
      <c r="K859" s="58"/>
    </row>
    <row r="860" spans="11:11" ht="15.75" customHeight="1" x14ac:dyDescent="0.25">
      <c r="K860" s="58"/>
    </row>
    <row r="861" spans="11:11" ht="15.75" customHeight="1" x14ac:dyDescent="0.25">
      <c r="K861" s="58"/>
    </row>
    <row r="862" spans="11:11" ht="15.75" customHeight="1" x14ac:dyDescent="0.25">
      <c r="K862" s="58"/>
    </row>
    <row r="863" spans="11:11" ht="15.75" customHeight="1" x14ac:dyDescent="0.25">
      <c r="K863" s="58"/>
    </row>
    <row r="864" spans="11:11" ht="15.75" customHeight="1" x14ac:dyDescent="0.25">
      <c r="K864" s="58"/>
    </row>
    <row r="865" spans="11:11" ht="15.75" customHeight="1" x14ac:dyDescent="0.25">
      <c r="K865" s="58"/>
    </row>
    <row r="866" spans="11:11" ht="15.75" customHeight="1" x14ac:dyDescent="0.25">
      <c r="K866" s="58"/>
    </row>
    <row r="867" spans="11:11" ht="15.75" customHeight="1" x14ac:dyDescent="0.25">
      <c r="K867" s="58"/>
    </row>
    <row r="868" spans="11:11" ht="15.75" customHeight="1" x14ac:dyDescent="0.25">
      <c r="K868" s="58"/>
    </row>
    <row r="869" spans="11:11" ht="15.75" customHeight="1" x14ac:dyDescent="0.25">
      <c r="K869" s="58"/>
    </row>
    <row r="870" spans="11:11" ht="15.75" customHeight="1" x14ac:dyDescent="0.25">
      <c r="K870" s="58"/>
    </row>
    <row r="871" spans="11:11" ht="15.75" customHeight="1" x14ac:dyDescent="0.25">
      <c r="K871" s="58"/>
    </row>
    <row r="872" spans="11:11" ht="15.75" customHeight="1" x14ac:dyDescent="0.25">
      <c r="K872" s="58"/>
    </row>
    <row r="873" spans="11:11" ht="15.75" customHeight="1" x14ac:dyDescent="0.25">
      <c r="K873" s="58"/>
    </row>
    <row r="874" spans="11:11" ht="15.75" customHeight="1" x14ac:dyDescent="0.25">
      <c r="K874" s="58"/>
    </row>
    <row r="875" spans="11:11" ht="15.75" customHeight="1" x14ac:dyDescent="0.25">
      <c r="K875" s="58"/>
    </row>
    <row r="876" spans="11:11" ht="15.75" customHeight="1" x14ac:dyDescent="0.25">
      <c r="K876" s="58"/>
    </row>
    <row r="877" spans="11:11" ht="15.75" customHeight="1" x14ac:dyDescent="0.25">
      <c r="K877" s="58"/>
    </row>
    <row r="878" spans="11:11" ht="15.75" customHeight="1" x14ac:dyDescent="0.25">
      <c r="K878" s="58"/>
    </row>
    <row r="879" spans="11:11" ht="15.75" customHeight="1" x14ac:dyDescent="0.25">
      <c r="K879" s="58"/>
    </row>
    <row r="880" spans="11:11" ht="15.75" customHeight="1" x14ac:dyDescent="0.25">
      <c r="K880" s="58"/>
    </row>
    <row r="881" spans="11:11" ht="15.75" customHeight="1" x14ac:dyDescent="0.25">
      <c r="K881" s="58"/>
    </row>
    <row r="882" spans="11:11" ht="15.75" customHeight="1" x14ac:dyDescent="0.25">
      <c r="K882" s="58"/>
    </row>
    <row r="883" spans="11:11" ht="15.75" customHeight="1" x14ac:dyDescent="0.25">
      <c r="K883" s="58"/>
    </row>
    <row r="884" spans="11:11" ht="15.75" customHeight="1" x14ac:dyDescent="0.25">
      <c r="K884" s="58"/>
    </row>
    <row r="885" spans="11:11" ht="15.75" customHeight="1" x14ac:dyDescent="0.25">
      <c r="K885" s="58"/>
    </row>
    <row r="886" spans="11:11" ht="15.75" customHeight="1" x14ac:dyDescent="0.25">
      <c r="K886" s="58"/>
    </row>
    <row r="887" spans="11:11" ht="15.75" customHeight="1" x14ac:dyDescent="0.25">
      <c r="K887" s="58"/>
    </row>
    <row r="888" spans="11:11" ht="15.75" customHeight="1" x14ac:dyDescent="0.25">
      <c r="K888" s="58"/>
    </row>
    <row r="889" spans="11:11" ht="15.75" customHeight="1" x14ac:dyDescent="0.25">
      <c r="K889" s="58"/>
    </row>
    <row r="890" spans="11:11" ht="15.75" customHeight="1" x14ac:dyDescent="0.25">
      <c r="K890" s="58"/>
    </row>
    <row r="891" spans="11:11" ht="15.75" customHeight="1" x14ac:dyDescent="0.25">
      <c r="K891" s="58"/>
    </row>
    <row r="892" spans="11:11" ht="15.75" customHeight="1" x14ac:dyDescent="0.25">
      <c r="K892" s="58"/>
    </row>
    <row r="893" spans="11:11" ht="15.75" customHeight="1" x14ac:dyDescent="0.25">
      <c r="K893" s="58"/>
    </row>
    <row r="894" spans="11:11" ht="15.75" customHeight="1" x14ac:dyDescent="0.25">
      <c r="K894" s="58"/>
    </row>
    <row r="895" spans="11:11" ht="15.75" customHeight="1" x14ac:dyDescent="0.25">
      <c r="K895" s="58"/>
    </row>
    <row r="896" spans="11:11" ht="15.75" customHeight="1" x14ac:dyDescent="0.25">
      <c r="K896" s="58"/>
    </row>
    <row r="897" spans="11:11" ht="15.75" customHeight="1" x14ac:dyDescent="0.25">
      <c r="K897" s="58"/>
    </row>
    <row r="898" spans="11:11" ht="15.75" customHeight="1" x14ac:dyDescent="0.25">
      <c r="K898" s="58"/>
    </row>
    <row r="899" spans="11:11" ht="15.75" customHeight="1" x14ac:dyDescent="0.25">
      <c r="K899" s="58"/>
    </row>
    <row r="900" spans="11:11" ht="15.75" customHeight="1" x14ac:dyDescent="0.25">
      <c r="K900" s="58"/>
    </row>
    <row r="901" spans="11:11" ht="15.75" customHeight="1" x14ac:dyDescent="0.25">
      <c r="K901" s="58"/>
    </row>
    <row r="902" spans="11:11" ht="15.75" customHeight="1" x14ac:dyDescent="0.25">
      <c r="K902" s="58"/>
    </row>
    <row r="903" spans="11:11" ht="15.75" customHeight="1" x14ac:dyDescent="0.25">
      <c r="K903" s="58"/>
    </row>
    <row r="904" spans="11:11" ht="15.75" customHeight="1" x14ac:dyDescent="0.25">
      <c r="K904" s="58"/>
    </row>
    <row r="905" spans="11:11" ht="15.75" customHeight="1" x14ac:dyDescent="0.25">
      <c r="K905" s="58"/>
    </row>
    <row r="906" spans="11:11" ht="15.75" customHeight="1" x14ac:dyDescent="0.25">
      <c r="K906" s="58"/>
    </row>
    <row r="907" spans="11:11" ht="15.75" customHeight="1" x14ac:dyDescent="0.25">
      <c r="K907" s="58"/>
    </row>
    <row r="908" spans="11:11" ht="15.75" customHeight="1" x14ac:dyDescent="0.25">
      <c r="K908" s="58"/>
    </row>
    <row r="909" spans="11:11" ht="15.75" customHeight="1" x14ac:dyDescent="0.25">
      <c r="K909" s="58"/>
    </row>
    <row r="910" spans="11:11" ht="15.75" customHeight="1" x14ac:dyDescent="0.25">
      <c r="K910" s="58"/>
    </row>
    <row r="911" spans="11:11" ht="15.75" customHeight="1" x14ac:dyDescent="0.25">
      <c r="K911" s="58"/>
    </row>
    <row r="912" spans="11:11" ht="15.75" customHeight="1" x14ac:dyDescent="0.25">
      <c r="K912" s="58"/>
    </row>
    <row r="913" spans="11:11" ht="15.75" customHeight="1" x14ac:dyDescent="0.25">
      <c r="K913" s="58"/>
    </row>
    <row r="914" spans="11:11" ht="15.75" customHeight="1" x14ac:dyDescent="0.25">
      <c r="K914" s="58"/>
    </row>
    <row r="915" spans="11:11" ht="15.75" customHeight="1" x14ac:dyDescent="0.25">
      <c r="K915" s="58"/>
    </row>
    <row r="916" spans="11:11" ht="15.75" customHeight="1" x14ac:dyDescent="0.25">
      <c r="K916" s="58"/>
    </row>
    <row r="917" spans="11:11" ht="15.75" customHeight="1" x14ac:dyDescent="0.25">
      <c r="K917" s="58"/>
    </row>
    <row r="918" spans="11:11" ht="15.75" customHeight="1" x14ac:dyDescent="0.25">
      <c r="K918" s="58"/>
    </row>
    <row r="919" spans="11:11" ht="15.75" customHeight="1" x14ac:dyDescent="0.25">
      <c r="K919" s="58"/>
    </row>
    <row r="920" spans="11:11" ht="15.75" customHeight="1" x14ac:dyDescent="0.25">
      <c r="K920" s="58"/>
    </row>
    <row r="921" spans="11:11" ht="15.75" customHeight="1" x14ac:dyDescent="0.25">
      <c r="K921" s="58"/>
    </row>
    <row r="922" spans="11:11" ht="15.75" customHeight="1" x14ac:dyDescent="0.25">
      <c r="K922" s="58"/>
    </row>
    <row r="923" spans="11:11" ht="15.75" customHeight="1" x14ac:dyDescent="0.25">
      <c r="K923" s="58"/>
    </row>
    <row r="924" spans="11:11" ht="15.75" customHeight="1" x14ac:dyDescent="0.25">
      <c r="K924" s="58"/>
    </row>
    <row r="925" spans="11:11" ht="15.75" customHeight="1" x14ac:dyDescent="0.25">
      <c r="K925" s="58"/>
    </row>
    <row r="926" spans="11:11" ht="15.75" customHeight="1" x14ac:dyDescent="0.25">
      <c r="K926" s="58"/>
    </row>
    <row r="927" spans="11:11" ht="15.75" customHeight="1" x14ac:dyDescent="0.25">
      <c r="K927" s="58"/>
    </row>
    <row r="928" spans="11:11" ht="15.75" customHeight="1" x14ac:dyDescent="0.25">
      <c r="K928" s="58"/>
    </row>
    <row r="929" spans="11:11" ht="15.75" customHeight="1" x14ac:dyDescent="0.25">
      <c r="K929" s="58"/>
    </row>
    <row r="930" spans="11:11" ht="15.75" customHeight="1" x14ac:dyDescent="0.25">
      <c r="K930" s="58"/>
    </row>
    <row r="931" spans="11:11" ht="15.75" customHeight="1" x14ac:dyDescent="0.25">
      <c r="K931" s="58"/>
    </row>
    <row r="932" spans="11:11" ht="15.75" customHeight="1" x14ac:dyDescent="0.25">
      <c r="K932" s="58"/>
    </row>
    <row r="933" spans="11:11" ht="15.75" customHeight="1" x14ac:dyDescent="0.25">
      <c r="K933" s="58"/>
    </row>
    <row r="934" spans="11:11" ht="15.75" customHeight="1" x14ac:dyDescent="0.25">
      <c r="K934" s="58"/>
    </row>
    <row r="935" spans="11:11" ht="15.75" customHeight="1" x14ac:dyDescent="0.25">
      <c r="K935" s="58"/>
    </row>
    <row r="936" spans="11:11" ht="15.75" customHeight="1" x14ac:dyDescent="0.25">
      <c r="K936" s="58"/>
    </row>
    <row r="937" spans="11:11" ht="15.75" customHeight="1" x14ac:dyDescent="0.25">
      <c r="K937" s="58"/>
    </row>
    <row r="938" spans="11:11" ht="15.75" customHeight="1" x14ac:dyDescent="0.25">
      <c r="K938" s="58"/>
    </row>
    <row r="939" spans="11:11" ht="15.75" customHeight="1" x14ac:dyDescent="0.25">
      <c r="K939" s="58"/>
    </row>
    <row r="940" spans="11:11" ht="15.75" customHeight="1" x14ac:dyDescent="0.25">
      <c r="K940" s="58"/>
    </row>
    <row r="941" spans="11:11" ht="15.75" customHeight="1" x14ac:dyDescent="0.25">
      <c r="K941" s="58"/>
    </row>
    <row r="942" spans="11:11" ht="15.75" customHeight="1" x14ac:dyDescent="0.25">
      <c r="K942" s="58"/>
    </row>
    <row r="943" spans="11:11" ht="15.75" customHeight="1" x14ac:dyDescent="0.25">
      <c r="K943" s="58"/>
    </row>
    <row r="944" spans="11:11" ht="15.75" customHeight="1" x14ac:dyDescent="0.25">
      <c r="K944" s="58"/>
    </row>
    <row r="945" spans="11:11" ht="15.75" customHeight="1" x14ac:dyDescent="0.25">
      <c r="K945" s="58"/>
    </row>
    <row r="946" spans="11:11" ht="15.75" customHeight="1" x14ac:dyDescent="0.25">
      <c r="K946" s="58"/>
    </row>
    <row r="947" spans="11:11" ht="15.75" customHeight="1" x14ac:dyDescent="0.25">
      <c r="K947" s="58"/>
    </row>
    <row r="948" spans="11:11" ht="15.75" customHeight="1" x14ac:dyDescent="0.25">
      <c r="K948" s="58"/>
    </row>
    <row r="949" spans="11:11" ht="15.75" customHeight="1" x14ac:dyDescent="0.25">
      <c r="K949" s="58"/>
    </row>
    <row r="950" spans="11:11" ht="15.75" customHeight="1" x14ac:dyDescent="0.25">
      <c r="K950" s="58"/>
    </row>
    <row r="951" spans="11:11" ht="15.75" customHeight="1" x14ac:dyDescent="0.25">
      <c r="K951" s="58"/>
    </row>
    <row r="952" spans="11:11" ht="15.75" customHeight="1" x14ac:dyDescent="0.25">
      <c r="K952" s="58"/>
    </row>
    <row r="953" spans="11:11" ht="15.75" customHeight="1" x14ac:dyDescent="0.25">
      <c r="K953" s="58"/>
    </row>
    <row r="954" spans="11:11" ht="15.75" customHeight="1" x14ac:dyDescent="0.25">
      <c r="K954" s="58"/>
    </row>
    <row r="955" spans="11:11" ht="15.75" customHeight="1" x14ac:dyDescent="0.25">
      <c r="K955" s="58"/>
    </row>
    <row r="956" spans="11:11" ht="15.75" customHeight="1" x14ac:dyDescent="0.25">
      <c r="K956" s="58"/>
    </row>
    <row r="957" spans="11:11" ht="15.75" customHeight="1" x14ac:dyDescent="0.25">
      <c r="K957" s="58"/>
    </row>
    <row r="958" spans="11:11" ht="15.75" customHeight="1" x14ac:dyDescent="0.25">
      <c r="K958" s="58"/>
    </row>
    <row r="959" spans="11:11" ht="15.75" customHeight="1" x14ac:dyDescent="0.25">
      <c r="K959" s="58"/>
    </row>
    <row r="960" spans="11:11" ht="15.75" customHeight="1" x14ac:dyDescent="0.25">
      <c r="K960" s="58"/>
    </row>
    <row r="961" spans="11:11" ht="15.75" customHeight="1" x14ac:dyDescent="0.25">
      <c r="K961" s="58"/>
    </row>
    <row r="962" spans="11:11" ht="15.75" customHeight="1" x14ac:dyDescent="0.25">
      <c r="K962" s="58"/>
    </row>
    <row r="963" spans="11:11" ht="15.75" customHeight="1" x14ac:dyDescent="0.25">
      <c r="K963" s="58"/>
    </row>
    <row r="964" spans="11:11" ht="15.75" customHeight="1" x14ac:dyDescent="0.25">
      <c r="K964" s="58"/>
    </row>
    <row r="965" spans="11:11" ht="15.75" customHeight="1" x14ac:dyDescent="0.25">
      <c r="K965" s="58"/>
    </row>
    <row r="966" spans="11:11" ht="15.75" customHeight="1" x14ac:dyDescent="0.25">
      <c r="K966" s="58"/>
    </row>
    <row r="967" spans="11:11" ht="15.75" customHeight="1" x14ac:dyDescent="0.25">
      <c r="K967" s="58"/>
    </row>
    <row r="968" spans="11:11" ht="15.75" customHeight="1" x14ac:dyDescent="0.25">
      <c r="K968" s="58"/>
    </row>
    <row r="969" spans="11:11" ht="15.75" customHeight="1" x14ac:dyDescent="0.25">
      <c r="K969" s="58"/>
    </row>
    <row r="970" spans="11:11" ht="15.75" customHeight="1" x14ac:dyDescent="0.25">
      <c r="K970" s="58"/>
    </row>
    <row r="971" spans="11:11" ht="15.75" customHeight="1" x14ac:dyDescent="0.25">
      <c r="K971" s="58"/>
    </row>
    <row r="972" spans="11:11" ht="15.75" customHeight="1" x14ac:dyDescent="0.25">
      <c r="K972" s="58"/>
    </row>
    <row r="973" spans="11:11" ht="15.75" customHeight="1" x14ac:dyDescent="0.25">
      <c r="K973" s="58"/>
    </row>
    <row r="974" spans="11:11" ht="15.75" customHeight="1" x14ac:dyDescent="0.25">
      <c r="K974" s="58"/>
    </row>
    <row r="975" spans="11:11" ht="15.75" customHeight="1" x14ac:dyDescent="0.25">
      <c r="K975" s="58"/>
    </row>
    <row r="976" spans="11:11" ht="15.75" customHeight="1" x14ac:dyDescent="0.25">
      <c r="K976" s="58"/>
    </row>
    <row r="977" spans="11:11" ht="15.75" customHeight="1" x14ac:dyDescent="0.25">
      <c r="K977" s="58"/>
    </row>
    <row r="978" spans="11:11" ht="15.75" customHeight="1" x14ac:dyDescent="0.25">
      <c r="K978" s="58"/>
    </row>
    <row r="979" spans="11:11" ht="15.75" customHeight="1" x14ac:dyDescent="0.25">
      <c r="K979" s="58"/>
    </row>
    <row r="980" spans="11:11" ht="15.75" customHeight="1" x14ac:dyDescent="0.25">
      <c r="K980" s="58"/>
    </row>
    <row r="981" spans="11:11" ht="15.75" customHeight="1" x14ac:dyDescent="0.25">
      <c r="K981" s="58"/>
    </row>
    <row r="982" spans="11:11" ht="15.75" customHeight="1" x14ac:dyDescent="0.25">
      <c r="K982" s="58"/>
    </row>
    <row r="983" spans="11:11" ht="15.75" customHeight="1" x14ac:dyDescent="0.25">
      <c r="K983" s="58"/>
    </row>
    <row r="984" spans="11:11" ht="15.75" customHeight="1" x14ac:dyDescent="0.25">
      <c r="K984" s="58"/>
    </row>
    <row r="985" spans="11:11" ht="15.75" customHeight="1" x14ac:dyDescent="0.25">
      <c r="K985" s="58"/>
    </row>
    <row r="986" spans="11:11" ht="15.75" customHeight="1" x14ac:dyDescent="0.25">
      <c r="K986" s="58"/>
    </row>
    <row r="987" spans="11:11" ht="15.75" customHeight="1" x14ac:dyDescent="0.25">
      <c r="K987" s="58"/>
    </row>
    <row r="988" spans="11:11" ht="15.75" customHeight="1" x14ac:dyDescent="0.25">
      <c r="K988" s="58"/>
    </row>
  </sheetData>
  <mergeCells count="7">
    <mergeCell ref="A2:V4"/>
    <mergeCell ref="C12:C14"/>
    <mergeCell ref="C17:C22"/>
    <mergeCell ref="F17:F22"/>
    <mergeCell ref="C7:C11"/>
    <mergeCell ref="F7:F10"/>
    <mergeCell ref="G7:G8"/>
  </mergeCells>
  <hyperlinks>
    <hyperlink ref="V7" r:id="rId1" location="/dashboard/rastro/evidencias" xr:uid="{9747FCC2-94AD-4782-BDBF-045453DC9A42}"/>
    <hyperlink ref="V8:V9" r:id="rId2" location="/dashboard/rastro/evidencias" display="http://200.91.244.213:8100/#/dashboard/rastro/evidencias" xr:uid="{749B9920-C290-4D6A-BE83-9C2AA97520AF}"/>
    <hyperlink ref="V10:V13" r:id="rId3" location="/dashboard/rastro/evidencias" display="http://200.91.244.213:8100/#/dashboard/rastro/evidencias" xr:uid="{A9CD0387-F4C3-4B8B-B038-ECE2423B2605}"/>
    <hyperlink ref="V14:V22" r:id="rId4" location="/dashboard/rastro/evidencias" display="http://200.91.244.213:8100/#/dashboard/rastro/evidencias" xr:uid="{862FC239-DDEC-4517-B736-911D70559134}"/>
  </hyperlink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I997"/>
  <sheetViews>
    <sheetView topLeftCell="F1" zoomScale="80" zoomScaleNormal="80" workbookViewId="0">
      <pane xSplit="5" ySplit="6" topLeftCell="K7" activePane="bottomRight" state="frozen"/>
      <selection activeCell="F1" sqref="F1"/>
      <selection pane="topRight" activeCell="K1" sqref="K1"/>
      <selection pane="bottomLeft" activeCell="F7" sqref="F7"/>
      <selection pane="bottomRight" activeCell="G1" sqref="G1"/>
    </sheetView>
  </sheetViews>
  <sheetFormatPr baseColWidth="10" defaultColWidth="14.42578125" defaultRowHeight="15" customHeight="1" x14ac:dyDescent="0.25"/>
  <cols>
    <col min="1" max="1" width="17.42578125" hidden="1" customWidth="1"/>
    <col min="2" max="2" width="23.28515625" hidden="1" customWidth="1"/>
    <col min="3" max="3" width="25.85546875" hidden="1" customWidth="1"/>
    <col min="4" max="4" width="17.140625" hidden="1" customWidth="1"/>
    <col min="5" max="5" width="19.28515625" hidden="1" customWidth="1"/>
    <col min="6" max="6" width="24.28515625" customWidth="1"/>
    <col min="7" max="7" width="30.140625" customWidth="1"/>
    <col min="8" max="8" width="9.28515625" customWidth="1"/>
    <col min="9" max="9" width="24" customWidth="1"/>
    <col min="10" max="10" width="20" customWidth="1"/>
    <col min="11" max="11" width="32.5703125" customWidth="1"/>
    <col min="12" max="12" width="10.7109375" customWidth="1"/>
    <col min="13" max="13" width="8.42578125" customWidth="1"/>
    <col min="14" max="14" width="8.5703125" customWidth="1"/>
    <col min="15" max="15" width="7.85546875" hidden="1" customWidth="1"/>
    <col min="16" max="16" width="12" customWidth="1"/>
    <col min="17" max="17" width="16" customWidth="1"/>
    <col min="18" max="18" width="13.42578125" customWidth="1"/>
    <col min="19" max="19" width="48.140625" customWidth="1"/>
    <col min="20" max="20" width="25.7109375" customWidth="1"/>
    <col min="21" max="35" width="10.7109375" customWidth="1"/>
  </cols>
  <sheetData>
    <row r="2" spans="1:35" ht="29.25" customHeight="1" x14ac:dyDescent="0.25">
      <c r="A2" s="175" t="s">
        <v>311</v>
      </c>
      <c r="B2" s="176"/>
      <c r="C2" s="176"/>
      <c r="D2" s="176"/>
      <c r="E2" s="176"/>
      <c r="F2" s="176"/>
      <c r="G2" s="176"/>
      <c r="H2" s="176"/>
      <c r="I2" s="176"/>
      <c r="J2" s="176"/>
      <c r="K2" s="176"/>
      <c r="L2" s="176"/>
      <c r="M2" s="176"/>
      <c r="N2" s="176"/>
      <c r="O2" s="176"/>
      <c r="P2" s="176"/>
      <c r="Q2" s="176"/>
      <c r="R2" s="176"/>
      <c r="S2" s="176"/>
      <c r="T2" s="176"/>
    </row>
    <row r="3" spans="1:35" ht="12.75" customHeight="1" x14ac:dyDescent="0.25">
      <c r="A3" s="175"/>
      <c r="B3" s="176"/>
      <c r="C3" s="176"/>
      <c r="D3" s="176"/>
      <c r="E3" s="176"/>
      <c r="F3" s="176"/>
      <c r="G3" s="176"/>
      <c r="H3" s="176"/>
      <c r="I3" s="176"/>
      <c r="J3" s="176"/>
      <c r="K3" s="176"/>
      <c r="L3" s="176"/>
      <c r="M3" s="176"/>
      <c r="N3" s="176"/>
      <c r="O3" s="176"/>
      <c r="P3" s="176"/>
      <c r="Q3" s="176"/>
      <c r="R3" s="176"/>
      <c r="S3" s="176"/>
      <c r="T3" s="176"/>
    </row>
    <row r="4" spans="1:35" ht="6" customHeight="1" x14ac:dyDescent="0.25">
      <c r="A4" s="175"/>
      <c r="B4" s="176"/>
      <c r="C4" s="176"/>
      <c r="D4" s="176"/>
      <c r="E4" s="176"/>
      <c r="F4" s="176"/>
      <c r="G4" s="176"/>
      <c r="H4" s="176"/>
      <c r="I4" s="176"/>
      <c r="J4" s="176"/>
      <c r="K4" s="176"/>
      <c r="L4" s="176"/>
      <c r="M4" s="176"/>
      <c r="N4" s="176"/>
      <c r="O4" s="176"/>
      <c r="P4" s="176"/>
      <c r="Q4" s="176"/>
      <c r="R4" s="176"/>
      <c r="S4" s="176"/>
      <c r="T4" s="176"/>
    </row>
    <row r="5" spans="1:35" ht="16.5" customHeight="1" x14ac:dyDescent="0.25"/>
    <row r="6" spans="1:35" ht="64.5" customHeight="1" x14ac:dyDescent="0.3">
      <c r="A6" s="14" t="s">
        <v>11</v>
      </c>
      <c r="B6" s="14" t="s">
        <v>12</v>
      </c>
      <c r="C6" s="14" t="s">
        <v>13</v>
      </c>
      <c r="D6" s="14" t="s">
        <v>14</v>
      </c>
      <c r="E6" s="14" t="s">
        <v>15</v>
      </c>
      <c r="F6" s="14" t="s">
        <v>16</v>
      </c>
      <c r="G6" s="14" t="s">
        <v>17</v>
      </c>
      <c r="H6" s="14" t="s">
        <v>18</v>
      </c>
      <c r="I6" s="14" t="s">
        <v>19</v>
      </c>
      <c r="J6" s="14" t="s">
        <v>20</v>
      </c>
      <c r="K6" s="14" t="s">
        <v>21</v>
      </c>
      <c r="L6" s="14" t="s">
        <v>22</v>
      </c>
      <c r="M6" s="14" t="s">
        <v>23</v>
      </c>
      <c r="N6" s="14" t="s">
        <v>24</v>
      </c>
      <c r="O6" s="14" t="s">
        <v>25</v>
      </c>
      <c r="P6" s="143" t="s">
        <v>572</v>
      </c>
      <c r="Q6" s="143" t="s">
        <v>571</v>
      </c>
      <c r="R6" s="144" t="s">
        <v>570</v>
      </c>
      <c r="S6" s="120" t="s">
        <v>452</v>
      </c>
      <c r="T6" s="120" t="s">
        <v>453</v>
      </c>
      <c r="U6" s="15"/>
      <c r="V6" s="15"/>
      <c r="W6" s="15"/>
      <c r="X6" s="15"/>
      <c r="Y6" s="15"/>
      <c r="Z6" s="15"/>
      <c r="AA6" s="15"/>
      <c r="AB6" s="15"/>
      <c r="AC6" s="15"/>
      <c r="AD6" s="15"/>
      <c r="AE6" s="15"/>
      <c r="AF6" s="15"/>
      <c r="AG6" s="15"/>
      <c r="AH6" s="15"/>
      <c r="AI6" s="15"/>
    </row>
    <row r="7" spans="1:35" ht="79.5" customHeight="1" x14ac:dyDescent="0.25">
      <c r="A7" s="1" t="s">
        <v>312</v>
      </c>
      <c r="B7" s="1" t="s">
        <v>32</v>
      </c>
      <c r="C7" s="16" t="s">
        <v>33</v>
      </c>
      <c r="D7" s="16" t="s">
        <v>157</v>
      </c>
      <c r="E7" s="16" t="s">
        <v>177</v>
      </c>
      <c r="F7" s="16" t="s">
        <v>313</v>
      </c>
      <c r="G7" s="21" t="s">
        <v>314</v>
      </c>
      <c r="H7" s="10">
        <v>1</v>
      </c>
      <c r="I7" s="10" t="s">
        <v>315</v>
      </c>
      <c r="J7" s="10" t="s">
        <v>316</v>
      </c>
      <c r="K7" s="10" t="s">
        <v>317</v>
      </c>
      <c r="L7" s="17">
        <v>0.1</v>
      </c>
      <c r="M7" s="130">
        <v>0.25</v>
      </c>
      <c r="N7" s="129">
        <v>0.5</v>
      </c>
      <c r="O7" s="131">
        <v>0.15</v>
      </c>
      <c r="P7" s="9">
        <f>L7+M7+N7</f>
        <v>0.85</v>
      </c>
      <c r="Q7" s="9">
        <f>L7+M7+N7</f>
        <v>0.85</v>
      </c>
      <c r="R7" s="9">
        <f t="shared" ref="R7:R14" si="0">Q7/P7</f>
        <v>1</v>
      </c>
      <c r="S7" s="133" t="s">
        <v>587</v>
      </c>
      <c r="T7" s="140" t="s">
        <v>557</v>
      </c>
    </row>
    <row r="8" spans="1:35" ht="78" customHeight="1" x14ac:dyDescent="0.25">
      <c r="A8" s="1" t="s">
        <v>312</v>
      </c>
      <c r="B8" s="1" t="s">
        <v>32</v>
      </c>
      <c r="C8" s="16" t="s">
        <v>33</v>
      </c>
      <c r="D8" s="16" t="s">
        <v>157</v>
      </c>
      <c r="E8" s="16" t="s">
        <v>177</v>
      </c>
      <c r="F8" s="16" t="s">
        <v>278</v>
      </c>
      <c r="G8" s="21" t="s">
        <v>318</v>
      </c>
      <c r="H8" s="10">
        <v>1</v>
      </c>
      <c r="I8" s="10" t="s">
        <v>319</v>
      </c>
      <c r="J8" s="10" t="s">
        <v>320</v>
      </c>
      <c r="K8" s="10" t="s">
        <v>321</v>
      </c>
      <c r="L8" s="17">
        <v>0.5</v>
      </c>
      <c r="M8" s="130">
        <v>0.5</v>
      </c>
      <c r="N8" s="129">
        <v>0</v>
      </c>
      <c r="O8" s="131">
        <v>0</v>
      </c>
      <c r="P8" s="9">
        <f t="shared" ref="P8:P26" si="1">L8+M8+N8</f>
        <v>1</v>
      </c>
      <c r="Q8" s="9">
        <f t="shared" ref="Q8:Q26" si="2">L8+M8+N8</f>
        <v>1</v>
      </c>
      <c r="R8" s="9">
        <f t="shared" si="0"/>
        <v>1</v>
      </c>
      <c r="S8" s="141" t="s">
        <v>580</v>
      </c>
      <c r="T8" s="140" t="s">
        <v>557</v>
      </c>
    </row>
    <row r="9" spans="1:35" ht="120" customHeight="1" x14ac:dyDescent="0.25">
      <c r="A9" s="1" t="s">
        <v>312</v>
      </c>
      <c r="B9" s="1" t="s">
        <v>32</v>
      </c>
      <c r="C9" s="16" t="s">
        <v>33</v>
      </c>
      <c r="D9" s="16" t="s">
        <v>157</v>
      </c>
      <c r="E9" s="16" t="s">
        <v>177</v>
      </c>
      <c r="F9" s="16" t="s">
        <v>278</v>
      </c>
      <c r="G9" s="72" t="s">
        <v>36</v>
      </c>
      <c r="H9" s="73">
        <v>1</v>
      </c>
      <c r="I9" s="73" t="s">
        <v>279</v>
      </c>
      <c r="J9" s="10" t="s">
        <v>320</v>
      </c>
      <c r="K9" s="10" t="s">
        <v>279</v>
      </c>
      <c r="L9" s="17">
        <v>0</v>
      </c>
      <c r="M9" s="130">
        <v>1</v>
      </c>
      <c r="N9" s="129">
        <v>0</v>
      </c>
      <c r="O9" s="131">
        <v>0</v>
      </c>
      <c r="P9" s="9">
        <f t="shared" si="1"/>
        <v>1</v>
      </c>
      <c r="Q9" s="9">
        <f t="shared" si="2"/>
        <v>1</v>
      </c>
      <c r="R9" s="9">
        <f t="shared" si="0"/>
        <v>1</v>
      </c>
      <c r="S9" s="133" t="s">
        <v>580</v>
      </c>
      <c r="T9" s="140" t="s">
        <v>557</v>
      </c>
    </row>
    <row r="10" spans="1:35" ht="120" customHeight="1" x14ac:dyDescent="0.25">
      <c r="A10" s="1" t="s">
        <v>312</v>
      </c>
      <c r="B10" s="1" t="s">
        <v>32</v>
      </c>
      <c r="C10" s="16" t="s">
        <v>33</v>
      </c>
      <c r="D10" s="16" t="s">
        <v>157</v>
      </c>
      <c r="E10" s="16" t="s">
        <v>177</v>
      </c>
      <c r="F10" s="21" t="s">
        <v>322</v>
      </c>
      <c r="G10" s="21" t="s">
        <v>323</v>
      </c>
      <c r="H10" s="74">
        <v>12</v>
      </c>
      <c r="I10" s="10" t="s">
        <v>324</v>
      </c>
      <c r="J10" s="10" t="s">
        <v>320</v>
      </c>
      <c r="K10" s="10" t="s">
        <v>325</v>
      </c>
      <c r="L10" s="17">
        <v>0.25</v>
      </c>
      <c r="M10" s="132">
        <v>0.25</v>
      </c>
      <c r="N10" s="129">
        <v>0.25</v>
      </c>
      <c r="O10" s="131">
        <v>0.25</v>
      </c>
      <c r="P10" s="9">
        <f t="shared" si="1"/>
        <v>0.75</v>
      </c>
      <c r="Q10" s="9">
        <f t="shared" si="2"/>
        <v>0.75</v>
      </c>
      <c r="R10" s="9">
        <f t="shared" si="0"/>
        <v>1</v>
      </c>
      <c r="S10" s="141" t="s">
        <v>588</v>
      </c>
      <c r="T10" s="140" t="s">
        <v>557</v>
      </c>
    </row>
    <row r="11" spans="1:35" ht="120" customHeight="1" x14ac:dyDescent="0.25">
      <c r="A11" s="1" t="s">
        <v>312</v>
      </c>
      <c r="B11" s="1" t="s">
        <v>32</v>
      </c>
      <c r="C11" s="16" t="s">
        <v>100</v>
      </c>
      <c r="D11" s="16" t="s">
        <v>157</v>
      </c>
      <c r="E11" s="16" t="s">
        <v>177</v>
      </c>
      <c r="F11" s="16" t="s">
        <v>326</v>
      </c>
      <c r="G11" s="21" t="s">
        <v>327</v>
      </c>
      <c r="H11" s="10">
        <v>11</v>
      </c>
      <c r="I11" s="10" t="s">
        <v>328</v>
      </c>
      <c r="J11" s="10" t="s">
        <v>316</v>
      </c>
      <c r="K11" s="10" t="s">
        <v>329</v>
      </c>
      <c r="L11" s="17">
        <v>0</v>
      </c>
      <c r="M11" s="130">
        <v>0.45</v>
      </c>
      <c r="N11" s="129">
        <v>0.28000000000000003</v>
      </c>
      <c r="O11" s="131">
        <v>0.27</v>
      </c>
      <c r="P11" s="9">
        <f t="shared" si="1"/>
        <v>0.73</v>
      </c>
      <c r="Q11" s="9">
        <f t="shared" si="2"/>
        <v>0.73</v>
      </c>
      <c r="R11" s="9">
        <f t="shared" si="0"/>
        <v>1</v>
      </c>
      <c r="S11" s="141" t="s">
        <v>589</v>
      </c>
      <c r="T11" s="140" t="s">
        <v>557</v>
      </c>
    </row>
    <row r="12" spans="1:35" ht="120" customHeight="1" x14ac:dyDescent="0.25">
      <c r="A12" s="1" t="s">
        <v>312</v>
      </c>
      <c r="B12" s="1" t="s">
        <v>32</v>
      </c>
      <c r="C12" s="16" t="s">
        <v>100</v>
      </c>
      <c r="D12" s="16" t="s">
        <v>157</v>
      </c>
      <c r="E12" s="16" t="s">
        <v>177</v>
      </c>
      <c r="F12" s="16" t="s">
        <v>326</v>
      </c>
      <c r="G12" s="21" t="s">
        <v>330</v>
      </c>
      <c r="H12" s="10">
        <v>11</v>
      </c>
      <c r="I12" s="10" t="s">
        <v>331</v>
      </c>
      <c r="J12" s="10" t="s">
        <v>316</v>
      </c>
      <c r="K12" s="10" t="s">
        <v>332</v>
      </c>
      <c r="L12" s="17">
        <v>0</v>
      </c>
      <c r="M12" s="130">
        <v>0.45</v>
      </c>
      <c r="N12" s="129">
        <v>0.28000000000000003</v>
      </c>
      <c r="O12" s="131">
        <v>0.27</v>
      </c>
      <c r="P12" s="9">
        <f t="shared" si="1"/>
        <v>0.73</v>
      </c>
      <c r="Q12" s="9">
        <f t="shared" si="2"/>
        <v>0.73</v>
      </c>
      <c r="R12" s="9">
        <f t="shared" si="0"/>
        <v>1</v>
      </c>
      <c r="S12" s="141" t="s">
        <v>590</v>
      </c>
      <c r="T12" s="140" t="s">
        <v>557</v>
      </c>
    </row>
    <row r="13" spans="1:35" ht="120" customHeight="1" x14ac:dyDescent="0.25">
      <c r="A13" s="1" t="s">
        <v>312</v>
      </c>
      <c r="B13" s="1" t="s">
        <v>32</v>
      </c>
      <c r="C13" s="16" t="s">
        <v>100</v>
      </c>
      <c r="D13" s="16" t="s">
        <v>157</v>
      </c>
      <c r="E13" s="16" t="s">
        <v>177</v>
      </c>
      <c r="F13" s="16" t="s">
        <v>326</v>
      </c>
      <c r="G13" s="21" t="s">
        <v>333</v>
      </c>
      <c r="H13" s="10">
        <v>5</v>
      </c>
      <c r="I13" s="10" t="s">
        <v>334</v>
      </c>
      <c r="J13" s="10" t="s">
        <v>316</v>
      </c>
      <c r="K13" s="10" t="s">
        <v>335</v>
      </c>
      <c r="L13" s="17">
        <v>0.25</v>
      </c>
      <c r="M13" s="130">
        <v>0.25</v>
      </c>
      <c r="N13" s="129">
        <v>0.25</v>
      </c>
      <c r="O13" s="131">
        <v>0.25</v>
      </c>
      <c r="P13" s="9">
        <f t="shared" si="1"/>
        <v>0.75</v>
      </c>
      <c r="Q13" s="9">
        <f t="shared" si="2"/>
        <v>0.75</v>
      </c>
      <c r="R13" s="9">
        <f t="shared" si="0"/>
        <v>1</v>
      </c>
      <c r="S13" s="141" t="s">
        <v>591</v>
      </c>
      <c r="T13" s="140" t="s">
        <v>557</v>
      </c>
    </row>
    <row r="14" spans="1:35" ht="120" customHeight="1" x14ac:dyDescent="0.25">
      <c r="A14" s="1" t="s">
        <v>312</v>
      </c>
      <c r="B14" s="1" t="s">
        <v>32</v>
      </c>
      <c r="C14" s="16" t="s">
        <v>100</v>
      </c>
      <c r="D14" s="16" t="s">
        <v>157</v>
      </c>
      <c r="E14" s="16" t="s">
        <v>177</v>
      </c>
      <c r="F14" s="16" t="s">
        <v>326</v>
      </c>
      <c r="G14" s="21" t="s">
        <v>336</v>
      </c>
      <c r="H14" s="10">
        <v>1</v>
      </c>
      <c r="I14" s="10" t="s">
        <v>337</v>
      </c>
      <c r="J14" s="10" t="s">
        <v>316</v>
      </c>
      <c r="K14" s="10" t="s">
        <v>338</v>
      </c>
      <c r="L14" s="17">
        <v>0</v>
      </c>
      <c r="M14" s="130">
        <v>0</v>
      </c>
      <c r="N14" s="129">
        <v>0.5</v>
      </c>
      <c r="O14" s="131">
        <v>0.5</v>
      </c>
      <c r="P14" s="9">
        <f t="shared" si="1"/>
        <v>0.5</v>
      </c>
      <c r="Q14" s="9">
        <f t="shared" si="2"/>
        <v>0.5</v>
      </c>
      <c r="R14" s="9">
        <f t="shared" si="0"/>
        <v>1</v>
      </c>
      <c r="S14" s="141" t="s">
        <v>592</v>
      </c>
      <c r="T14" s="140" t="s">
        <v>557</v>
      </c>
    </row>
    <row r="15" spans="1:35" ht="120" customHeight="1" x14ac:dyDescent="0.25">
      <c r="A15" s="1" t="s">
        <v>312</v>
      </c>
      <c r="B15" s="1" t="s">
        <v>32</v>
      </c>
      <c r="C15" s="16" t="s">
        <v>100</v>
      </c>
      <c r="D15" s="16" t="s">
        <v>157</v>
      </c>
      <c r="E15" s="16" t="s">
        <v>177</v>
      </c>
      <c r="F15" s="16" t="s">
        <v>326</v>
      </c>
      <c r="G15" s="21" t="s">
        <v>339</v>
      </c>
      <c r="H15" s="10">
        <v>3</v>
      </c>
      <c r="I15" s="10" t="s">
        <v>340</v>
      </c>
      <c r="J15" s="10" t="s">
        <v>316</v>
      </c>
      <c r="K15" s="10" t="s">
        <v>341</v>
      </c>
      <c r="L15" s="17">
        <v>0</v>
      </c>
      <c r="M15" s="129">
        <v>0.33</v>
      </c>
      <c r="N15" s="129">
        <v>0.33</v>
      </c>
      <c r="O15" s="131">
        <v>0.34</v>
      </c>
      <c r="P15" s="9">
        <f t="shared" si="1"/>
        <v>0.66</v>
      </c>
      <c r="Q15" s="9">
        <f t="shared" si="2"/>
        <v>0.66</v>
      </c>
      <c r="R15" s="9">
        <f t="shared" ref="R15:R26" si="3">Q15/P15</f>
        <v>1</v>
      </c>
      <c r="S15" s="134" t="s">
        <v>593</v>
      </c>
      <c r="T15" s="140" t="s">
        <v>557</v>
      </c>
    </row>
    <row r="16" spans="1:35" ht="120" customHeight="1" x14ac:dyDescent="0.25">
      <c r="A16" s="1" t="s">
        <v>312</v>
      </c>
      <c r="B16" s="1" t="s">
        <v>32</v>
      </c>
      <c r="C16" s="16" t="s">
        <v>100</v>
      </c>
      <c r="D16" s="16" t="s">
        <v>157</v>
      </c>
      <c r="E16" s="16" t="s">
        <v>177</v>
      </c>
      <c r="F16" s="16" t="s">
        <v>342</v>
      </c>
      <c r="G16" s="21" t="s">
        <v>343</v>
      </c>
      <c r="H16" s="10">
        <v>6</v>
      </c>
      <c r="I16" s="10" t="s">
        <v>344</v>
      </c>
      <c r="J16" s="10" t="s">
        <v>316</v>
      </c>
      <c r="K16" s="10" t="s">
        <v>345</v>
      </c>
      <c r="L16" s="17">
        <v>0</v>
      </c>
      <c r="M16" s="129">
        <v>0.33</v>
      </c>
      <c r="N16" s="129">
        <v>0.33</v>
      </c>
      <c r="O16" s="131">
        <v>0.34</v>
      </c>
      <c r="P16" s="9">
        <f t="shared" si="1"/>
        <v>0.66</v>
      </c>
      <c r="Q16" s="9">
        <f t="shared" si="2"/>
        <v>0.66</v>
      </c>
      <c r="R16" s="9">
        <f t="shared" si="3"/>
        <v>1</v>
      </c>
      <c r="S16" s="134" t="s">
        <v>594</v>
      </c>
      <c r="T16" s="140" t="s">
        <v>557</v>
      </c>
    </row>
    <row r="17" spans="1:20" ht="120" customHeight="1" x14ac:dyDescent="0.25">
      <c r="A17" s="1" t="s">
        <v>312</v>
      </c>
      <c r="B17" s="1" t="s">
        <v>32</v>
      </c>
      <c r="C17" s="16" t="s">
        <v>100</v>
      </c>
      <c r="D17" s="16" t="s">
        <v>157</v>
      </c>
      <c r="E17" s="16" t="s">
        <v>177</v>
      </c>
      <c r="F17" s="16" t="s">
        <v>342</v>
      </c>
      <c r="G17" s="21" t="s">
        <v>346</v>
      </c>
      <c r="H17" s="10">
        <v>11</v>
      </c>
      <c r="I17" s="10" t="s">
        <v>347</v>
      </c>
      <c r="J17" s="10" t="s">
        <v>316</v>
      </c>
      <c r="K17" s="10" t="s">
        <v>348</v>
      </c>
      <c r="L17" s="17">
        <v>0</v>
      </c>
      <c r="M17" s="129">
        <v>0.45</v>
      </c>
      <c r="N17" s="129">
        <v>0.28000000000000003</v>
      </c>
      <c r="O17" s="131">
        <v>0.27</v>
      </c>
      <c r="P17" s="9">
        <f t="shared" si="1"/>
        <v>0.73</v>
      </c>
      <c r="Q17" s="9">
        <f t="shared" si="2"/>
        <v>0.73</v>
      </c>
      <c r="R17" s="9">
        <f t="shared" si="3"/>
        <v>1</v>
      </c>
      <c r="S17" s="141" t="s">
        <v>595</v>
      </c>
      <c r="T17" s="140" t="s">
        <v>557</v>
      </c>
    </row>
    <row r="18" spans="1:20" ht="120" customHeight="1" x14ac:dyDescent="0.25">
      <c r="A18" s="1" t="s">
        <v>312</v>
      </c>
      <c r="B18" s="1" t="s">
        <v>32</v>
      </c>
      <c r="C18" s="16" t="s">
        <v>100</v>
      </c>
      <c r="D18" s="16" t="s">
        <v>157</v>
      </c>
      <c r="E18" s="16" t="s">
        <v>177</v>
      </c>
      <c r="F18" s="16" t="s">
        <v>342</v>
      </c>
      <c r="G18" s="21" t="s">
        <v>349</v>
      </c>
      <c r="H18" s="10">
        <v>4</v>
      </c>
      <c r="I18" s="10" t="s">
        <v>350</v>
      </c>
      <c r="J18" s="10" t="s">
        <v>316</v>
      </c>
      <c r="K18" s="10" t="s">
        <v>351</v>
      </c>
      <c r="L18" s="17">
        <v>0.25</v>
      </c>
      <c r="M18" s="130">
        <v>0.25</v>
      </c>
      <c r="N18" s="129">
        <v>0.25</v>
      </c>
      <c r="O18" s="131">
        <v>0.25</v>
      </c>
      <c r="P18" s="9">
        <f t="shared" si="1"/>
        <v>0.75</v>
      </c>
      <c r="Q18" s="9">
        <f t="shared" si="2"/>
        <v>0.75</v>
      </c>
      <c r="R18" s="9">
        <f t="shared" si="3"/>
        <v>1</v>
      </c>
      <c r="S18" s="141" t="s">
        <v>596</v>
      </c>
      <c r="T18" s="140" t="s">
        <v>557</v>
      </c>
    </row>
    <row r="19" spans="1:20" ht="120" customHeight="1" x14ac:dyDescent="0.25">
      <c r="A19" s="1" t="s">
        <v>312</v>
      </c>
      <c r="B19" s="1" t="s">
        <v>32</v>
      </c>
      <c r="C19" s="16" t="s">
        <v>40</v>
      </c>
      <c r="D19" s="16" t="s">
        <v>157</v>
      </c>
      <c r="E19" s="16" t="s">
        <v>177</v>
      </c>
      <c r="F19" s="16" t="s">
        <v>352</v>
      </c>
      <c r="G19" s="21" t="s">
        <v>353</v>
      </c>
      <c r="H19" s="10">
        <v>6</v>
      </c>
      <c r="I19" s="10" t="s">
        <v>354</v>
      </c>
      <c r="J19" s="10" t="s">
        <v>316</v>
      </c>
      <c r="K19" s="10" t="s">
        <v>355</v>
      </c>
      <c r="L19" s="129">
        <v>0.17</v>
      </c>
      <c r="M19" s="129">
        <v>0.17</v>
      </c>
      <c r="N19" s="129">
        <v>0.33</v>
      </c>
      <c r="O19" s="131">
        <v>0.33</v>
      </c>
      <c r="P19" s="9">
        <f t="shared" si="1"/>
        <v>0.67</v>
      </c>
      <c r="Q19" s="9">
        <f t="shared" si="2"/>
        <v>0.67</v>
      </c>
      <c r="R19" s="9">
        <f t="shared" si="3"/>
        <v>1</v>
      </c>
      <c r="S19" s="141" t="s">
        <v>597</v>
      </c>
      <c r="T19" s="140" t="s">
        <v>557</v>
      </c>
    </row>
    <row r="20" spans="1:20" ht="120" customHeight="1" x14ac:dyDescent="0.25">
      <c r="A20" s="1" t="s">
        <v>312</v>
      </c>
      <c r="B20" s="1" t="s">
        <v>32</v>
      </c>
      <c r="C20" s="16" t="s">
        <v>53</v>
      </c>
      <c r="D20" s="16" t="s">
        <v>157</v>
      </c>
      <c r="E20" s="16" t="s">
        <v>177</v>
      </c>
      <c r="F20" s="16" t="s">
        <v>356</v>
      </c>
      <c r="G20" s="21" t="s">
        <v>357</v>
      </c>
      <c r="H20" s="10">
        <v>1</v>
      </c>
      <c r="I20" s="10" t="s">
        <v>358</v>
      </c>
      <c r="J20" s="10" t="s">
        <v>320</v>
      </c>
      <c r="K20" s="10" t="s">
        <v>359</v>
      </c>
      <c r="L20" s="17">
        <v>0</v>
      </c>
      <c r="M20" s="132">
        <v>0.3</v>
      </c>
      <c r="N20" s="129">
        <v>0.35</v>
      </c>
      <c r="O20" s="131">
        <v>0.35</v>
      </c>
      <c r="P20" s="9">
        <f t="shared" si="1"/>
        <v>0.64999999999999991</v>
      </c>
      <c r="Q20" s="9">
        <f t="shared" si="2"/>
        <v>0.64999999999999991</v>
      </c>
      <c r="R20" s="9">
        <f t="shared" si="3"/>
        <v>1</v>
      </c>
      <c r="S20" s="141" t="s">
        <v>598</v>
      </c>
      <c r="T20" s="140" t="s">
        <v>557</v>
      </c>
    </row>
    <row r="21" spans="1:20" ht="120" customHeight="1" x14ac:dyDescent="0.25">
      <c r="A21" s="1" t="s">
        <v>312</v>
      </c>
      <c r="B21" s="1" t="s">
        <v>32</v>
      </c>
      <c r="C21" s="16" t="s">
        <v>53</v>
      </c>
      <c r="D21" s="16" t="s">
        <v>157</v>
      </c>
      <c r="E21" s="16" t="s">
        <v>177</v>
      </c>
      <c r="F21" s="16" t="s">
        <v>360</v>
      </c>
      <c r="G21" s="21" t="s">
        <v>361</v>
      </c>
      <c r="H21" s="10">
        <v>1</v>
      </c>
      <c r="I21" s="10" t="s">
        <v>362</v>
      </c>
      <c r="J21" s="10" t="s">
        <v>320</v>
      </c>
      <c r="K21" s="10" t="s">
        <v>363</v>
      </c>
      <c r="L21" s="17">
        <v>0.5</v>
      </c>
      <c r="M21" s="129">
        <v>0</v>
      </c>
      <c r="N21" s="129">
        <v>0.5</v>
      </c>
      <c r="O21" s="131">
        <v>0</v>
      </c>
      <c r="P21" s="9">
        <f t="shared" si="1"/>
        <v>1</v>
      </c>
      <c r="Q21" s="9">
        <f t="shared" si="2"/>
        <v>1</v>
      </c>
      <c r="R21" s="9">
        <f t="shared" si="3"/>
        <v>1</v>
      </c>
      <c r="S21" s="141" t="s">
        <v>599</v>
      </c>
      <c r="T21" s="140" t="s">
        <v>557</v>
      </c>
    </row>
    <row r="22" spans="1:20" ht="120" customHeight="1" x14ac:dyDescent="0.25">
      <c r="A22" s="1" t="s">
        <v>312</v>
      </c>
      <c r="B22" s="1" t="s">
        <v>32</v>
      </c>
      <c r="C22" s="16" t="s">
        <v>53</v>
      </c>
      <c r="D22" s="16" t="s">
        <v>157</v>
      </c>
      <c r="E22" s="16" t="s">
        <v>177</v>
      </c>
      <c r="F22" s="16" t="s">
        <v>364</v>
      </c>
      <c r="G22" s="21" t="s">
        <v>365</v>
      </c>
      <c r="H22" s="10">
        <v>1</v>
      </c>
      <c r="I22" s="10" t="s">
        <v>362</v>
      </c>
      <c r="J22" s="10" t="s">
        <v>320</v>
      </c>
      <c r="K22" s="10" t="s">
        <v>363</v>
      </c>
      <c r="L22" s="17">
        <v>1</v>
      </c>
      <c r="M22" s="129">
        <v>0</v>
      </c>
      <c r="N22" s="129">
        <v>0</v>
      </c>
      <c r="O22" s="131">
        <v>0</v>
      </c>
      <c r="P22" s="9">
        <f t="shared" si="1"/>
        <v>1</v>
      </c>
      <c r="Q22" s="9">
        <f t="shared" si="2"/>
        <v>1</v>
      </c>
      <c r="R22" s="9">
        <f t="shared" si="3"/>
        <v>1</v>
      </c>
      <c r="S22" s="133" t="s">
        <v>537</v>
      </c>
      <c r="T22" s="140" t="s">
        <v>557</v>
      </c>
    </row>
    <row r="23" spans="1:20" ht="89.25" customHeight="1" x14ac:dyDescent="0.25">
      <c r="A23" s="1" t="s">
        <v>312</v>
      </c>
      <c r="B23" s="1" t="s">
        <v>32</v>
      </c>
      <c r="C23" s="16" t="s">
        <v>53</v>
      </c>
      <c r="D23" s="16" t="s">
        <v>157</v>
      </c>
      <c r="E23" s="16" t="s">
        <v>177</v>
      </c>
      <c r="F23" s="16" t="s">
        <v>366</v>
      </c>
      <c r="G23" s="21" t="s">
        <v>367</v>
      </c>
      <c r="H23" s="10">
        <v>1</v>
      </c>
      <c r="I23" s="10" t="s">
        <v>362</v>
      </c>
      <c r="J23" s="10" t="s">
        <v>320</v>
      </c>
      <c r="K23" s="10" t="s">
        <v>368</v>
      </c>
      <c r="L23" s="17">
        <v>1</v>
      </c>
      <c r="M23" s="129">
        <v>0</v>
      </c>
      <c r="N23" s="129">
        <v>0</v>
      </c>
      <c r="O23" s="131">
        <v>0</v>
      </c>
      <c r="P23" s="9">
        <f t="shared" si="1"/>
        <v>1</v>
      </c>
      <c r="Q23" s="9">
        <f t="shared" si="2"/>
        <v>1</v>
      </c>
      <c r="R23" s="9">
        <f t="shared" si="3"/>
        <v>1</v>
      </c>
      <c r="S23" s="141" t="s">
        <v>538</v>
      </c>
      <c r="T23" s="140" t="s">
        <v>557</v>
      </c>
    </row>
    <row r="24" spans="1:20" ht="86.25" customHeight="1" x14ac:dyDescent="0.25">
      <c r="A24" s="1" t="s">
        <v>312</v>
      </c>
      <c r="B24" s="1" t="s">
        <v>32</v>
      </c>
      <c r="C24" s="16" t="s">
        <v>53</v>
      </c>
      <c r="D24" s="16" t="s">
        <v>157</v>
      </c>
      <c r="E24" s="16" t="s">
        <v>177</v>
      </c>
      <c r="F24" s="16" t="s">
        <v>369</v>
      </c>
      <c r="G24" s="21" t="s">
        <v>370</v>
      </c>
      <c r="H24" s="10">
        <v>12</v>
      </c>
      <c r="I24" s="10" t="s">
        <v>371</v>
      </c>
      <c r="J24" s="10" t="s">
        <v>320</v>
      </c>
      <c r="K24" s="10" t="s">
        <v>372</v>
      </c>
      <c r="L24" s="62">
        <v>0.25</v>
      </c>
      <c r="M24" s="130">
        <v>0.25</v>
      </c>
      <c r="N24" s="129">
        <v>0.25</v>
      </c>
      <c r="O24" s="131">
        <v>0.25</v>
      </c>
      <c r="P24" s="9">
        <f t="shared" si="1"/>
        <v>0.75</v>
      </c>
      <c r="Q24" s="9">
        <f t="shared" si="2"/>
        <v>0.75</v>
      </c>
      <c r="R24" s="9">
        <f t="shared" si="3"/>
        <v>1</v>
      </c>
      <c r="S24" s="141" t="s">
        <v>600</v>
      </c>
      <c r="T24" s="140" t="s">
        <v>557</v>
      </c>
    </row>
    <row r="25" spans="1:20" ht="77.25" customHeight="1" x14ac:dyDescent="0.25">
      <c r="A25" s="1" t="s">
        <v>312</v>
      </c>
      <c r="B25" s="1" t="s">
        <v>32</v>
      </c>
      <c r="C25" s="16" t="s">
        <v>110</v>
      </c>
      <c r="D25" s="16" t="s">
        <v>157</v>
      </c>
      <c r="E25" s="16" t="s">
        <v>177</v>
      </c>
      <c r="F25" s="16" t="s">
        <v>373</v>
      </c>
      <c r="G25" s="21" t="s">
        <v>374</v>
      </c>
      <c r="H25" s="17">
        <v>1</v>
      </c>
      <c r="I25" s="10" t="s">
        <v>375</v>
      </c>
      <c r="J25" s="10" t="s">
        <v>320</v>
      </c>
      <c r="K25" s="10" t="s">
        <v>376</v>
      </c>
      <c r="L25" s="17">
        <v>0.25</v>
      </c>
      <c r="M25" s="130">
        <v>0.25</v>
      </c>
      <c r="N25" s="129">
        <v>0.25</v>
      </c>
      <c r="O25" s="131">
        <v>0.25</v>
      </c>
      <c r="P25" s="9">
        <f t="shared" si="1"/>
        <v>0.75</v>
      </c>
      <c r="Q25" s="9">
        <f t="shared" si="2"/>
        <v>0.75</v>
      </c>
      <c r="R25" s="9">
        <f t="shared" si="3"/>
        <v>1</v>
      </c>
      <c r="S25" s="141" t="s">
        <v>601</v>
      </c>
      <c r="T25" s="140" t="s">
        <v>557</v>
      </c>
    </row>
    <row r="26" spans="1:20" ht="71.25" customHeight="1" x14ac:dyDescent="0.25">
      <c r="A26" s="1" t="s">
        <v>312</v>
      </c>
      <c r="B26" s="1" t="s">
        <v>32</v>
      </c>
      <c r="C26" s="16" t="s">
        <v>110</v>
      </c>
      <c r="D26" s="16" t="s">
        <v>157</v>
      </c>
      <c r="E26" s="16" t="s">
        <v>177</v>
      </c>
      <c r="F26" s="16" t="s">
        <v>377</v>
      </c>
      <c r="G26" s="21" t="s">
        <v>378</v>
      </c>
      <c r="H26" s="17">
        <v>1</v>
      </c>
      <c r="I26" s="10" t="s">
        <v>379</v>
      </c>
      <c r="J26" s="10" t="s">
        <v>320</v>
      </c>
      <c r="K26" s="10" t="s">
        <v>380</v>
      </c>
      <c r="L26" s="17">
        <v>0</v>
      </c>
      <c r="M26" s="129">
        <v>0.33</v>
      </c>
      <c r="N26" s="129">
        <v>0.33</v>
      </c>
      <c r="O26" s="131">
        <v>0.34</v>
      </c>
      <c r="P26" s="9">
        <f t="shared" si="1"/>
        <v>0.66</v>
      </c>
      <c r="Q26" s="9">
        <f t="shared" si="2"/>
        <v>0.66</v>
      </c>
      <c r="R26" s="9">
        <f t="shared" si="3"/>
        <v>1</v>
      </c>
      <c r="S26" s="141" t="s">
        <v>602</v>
      </c>
      <c r="T26" s="140" t="s">
        <v>557</v>
      </c>
    </row>
    <row r="27" spans="1:20" ht="15.75" customHeight="1" x14ac:dyDescent="0.25">
      <c r="C27" s="58"/>
      <c r="D27" s="58"/>
      <c r="E27" s="58"/>
      <c r="F27" s="58"/>
      <c r="G27" s="58"/>
    </row>
    <row r="28" spans="1:20" ht="15.75" customHeight="1" x14ac:dyDescent="0.25">
      <c r="F28" s="104"/>
      <c r="G28" s="103"/>
    </row>
    <row r="29" spans="1:20" ht="15.75" customHeight="1" x14ac:dyDescent="0.25"/>
    <row r="30" spans="1:20" ht="15.75" customHeight="1" x14ac:dyDescent="0.25"/>
    <row r="31" spans="1:20" ht="15.75" customHeight="1" x14ac:dyDescent="0.25"/>
    <row r="32" spans="1:2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1">
    <mergeCell ref="A2:T4"/>
  </mergeCells>
  <hyperlinks>
    <hyperlink ref="T7" r:id="rId1" location="/dashboard/rastro/evidencias" xr:uid="{C8A1E10E-4F11-47EE-8E67-0ABA6A2D5938}"/>
    <hyperlink ref="T8:T16" r:id="rId2" location="/dashboard/rastro/evidencias" display="http://200.91.244.213:8100/#/dashboard/rastro/evidencias" xr:uid="{24EC9565-BFE0-4D77-AF6D-F6784458B01D}"/>
    <hyperlink ref="T17:T26" r:id="rId3" location="/dashboard/rastro/evidencias" display="http://200.91.244.213:8100/#/dashboard/rastro/evidencias" xr:uid="{E4839FB8-18D8-448D-AFE5-DD421B8A94E6}"/>
  </hyperlinks>
  <pageMargins left="0.7" right="0.7" top="0.75" bottom="0.75" header="0" footer="0"/>
  <pageSetup paperSize="9"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997"/>
  <sheetViews>
    <sheetView topLeftCell="G1" zoomScale="80" zoomScaleNormal="80" workbookViewId="0">
      <selection activeCell="Z7" sqref="Z7:Z26"/>
    </sheetView>
  </sheetViews>
  <sheetFormatPr baseColWidth="10" defaultColWidth="14.42578125" defaultRowHeight="15" customHeight="1" x14ac:dyDescent="0.25"/>
  <cols>
    <col min="1" max="1" width="16.42578125" hidden="1" customWidth="1"/>
    <col min="2" max="2" width="17.140625" hidden="1" customWidth="1"/>
    <col min="3" max="3" width="24.140625" hidden="1" customWidth="1"/>
    <col min="4" max="4" width="6" hidden="1" customWidth="1"/>
    <col min="5" max="5" width="8.85546875" hidden="1" customWidth="1"/>
    <col min="6" max="6" width="23.140625" hidden="1" customWidth="1"/>
    <col min="7" max="7" width="37.28515625" customWidth="1"/>
    <col min="8" max="8" width="16.28515625" hidden="1" customWidth="1"/>
    <col min="9" max="9" width="24" hidden="1" customWidth="1"/>
    <col min="10" max="10" width="18.7109375" hidden="1" customWidth="1"/>
    <col min="11" max="11" width="26.140625" customWidth="1"/>
    <col min="12" max="12" width="10.7109375" hidden="1" customWidth="1"/>
    <col min="13" max="13" width="11.42578125" hidden="1" customWidth="1"/>
    <col min="14" max="14" width="14.85546875" customWidth="1"/>
    <col min="15" max="15" width="12.7109375" hidden="1" customWidth="1"/>
    <col min="16" max="16" width="17.5703125" hidden="1" customWidth="1"/>
    <col min="17" max="17" width="18.85546875" hidden="1" customWidth="1"/>
    <col min="18" max="19" width="19.28515625" hidden="1" customWidth="1"/>
    <col min="20" max="20" width="13.140625" hidden="1" customWidth="1"/>
    <col min="21" max="22" width="19.28515625" customWidth="1"/>
    <col min="23" max="23" width="19.28515625" hidden="1" customWidth="1"/>
    <col min="24" max="24" width="19.28515625" customWidth="1"/>
    <col min="25" max="25" width="52.140625" customWidth="1"/>
    <col min="26" max="26" width="22.42578125" customWidth="1"/>
    <col min="27" max="42" width="10.7109375" customWidth="1"/>
  </cols>
  <sheetData>
    <row r="1" spans="1:42" x14ac:dyDescent="0.25">
      <c r="I1" s="13"/>
    </row>
    <row r="2" spans="1:42" ht="17.25" customHeight="1" x14ac:dyDescent="0.25">
      <c r="A2" s="148"/>
      <c r="B2" s="155"/>
      <c r="C2" s="155"/>
      <c r="D2" s="155"/>
      <c r="E2" s="155"/>
      <c r="F2" s="149"/>
      <c r="G2" s="177" t="s">
        <v>381</v>
      </c>
      <c r="H2" s="155"/>
      <c r="I2" s="155"/>
      <c r="J2" s="155"/>
      <c r="K2" s="155"/>
      <c r="L2" s="155"/>
      <c r="M2" s="155"/>
      <c r="N2" s="155"/>
      <c r="O2" s="155"/>
      <c r="P2" s="75"/>
      <c r="Q2" s="75"/>
      <c r="R2" s="75"/>
      <c r="S2" s="95"/>
      <c r="T2" s="95"/>
      <c r="U2" s="95"/>
      <c r="V2" s="95"/>
      <c r="W2" s="95"/>
      <c r="X2" s="95"/>
    </row>
    <row r="3" spans="1:42" ht="18" customHeight="1" x14ac:dyDescent="0.25">
      <c r="A3" s="150"/>
      <c r="B3" s="156"/>
      <c r="C3" s="156"/>
      <c r="D3" s="156"/>
      <c r="E3" s="156"/>
      <c r="F3" s="151"/>
      <c r="G3" s="150"/>
      <c r="H3" s="156"/>
      <c r="I3" s="156"/>
      <c r="J3" s="156"/>
      <c r="K3" s="156"/>
      <c r="L3" s="156"/>
      <c r="M3" s="156"/>
      <c r="N3" s="156"/>
      <c r="O3" s="156"/>
    </row>
    <row r="4" spans="1:42" ht="15" customHeight="1" x14ac:dyDescent="0.25">
      <c r="A4" s="152"/>
      <c r="B4" s="157"/>
      <c r="C4" s="157"/>
      <c r="D4" s="157"/>
      <c r="E4" s="157"/>
      <c r="F4" s="153"/>
      <c r="G4" s="152"/>
      <c r="H4" s="157"/>
      <c r="I4" s="157"/>
      <c r="J4" s="157"/>
      <c r="K4" s="157"/>
      <c r="L4" s="157"/>
      <c r="M4" s="157"/>
      <c r="N4" s="157"/>
      <c r="O4" s="157"/>
      <c r="P4" s="76"/>
      <c r="Q4" s="76"/>
      <c r="R4" s="76"/>
      <c r="S4" s="95"/>
      <c r="T4" s="95"/>
      <c r="U4" s="95"/>
      <c r="V4" s="95"/>
      <c r="W4" s="95"/>
      <c r="X4" s="95"/>
    </row>
    <row r="5" spans="1:42" ht="33" customHeight="1" x14ac:dyDescent="0.25">
      <c r="I5" s="13"/>
    </row>
    <row r="6" spans="1:42" ht="64.5" customHeight="1" x14ac:dyDescent="0.3">
      <c r="A6" s="14" t="s">
        <v>11</v>
      </c>
      <c r="B6" s="14" t="s">
        <v>12</v>
      </c>
      <c r="C6" s="14" t="s">
        <v>13</v>
      </c>
      <c r="D6" s="14" t="s">
        <v>14</v>
      </c>
      <c r="E6" s="14" t="s">
        <v>15</v>
      </c>
      <c r="F6" s="14" t="s">
        <v>16</v>
      </c>
      <c r="G6" s="14" t="s">
        <v>17</v>
      </c>
      <c r="H6" s="14" t="s">
        <v>18</v>
      </c>
      <c r="I6" s="14" t="s">
        <v>19</v>
      </c>
      <c r="J6" s="14" t="s">
        <v>20</v>
      </c>
      <c r="K6" s="14" t="s">
        <v>21</v>
      </c>
      <c r="L6" s="14" t="s">
        <v>22</v>
      </c>
      <c r="M6" s="14" t="s">
        <v>23</v>
      </c>
      <c r="N6" s="14" t="s">
        <v>24</v>
      </c>
      <c r="O6" s="14" t="s">
        <v>25</v>
      </c>
      <c r="P6" s="38" t="s">
        <v>454</v>
      </c>
      <c r="Q6" s="38" t="s">
        <v>450</v>
      </c>
      <c r="R6" s="38" t="s">
        <v>451</v>
      </c>
      <c r="S6" s="38" t="s">
        <v>173</v>
      </c>
      <c r="T6" s="39" t="s">
        <v>174</v>
      </c>
      <c r="U6" s="120" t="s">
        <v>540</v>
      </c>
      <c r="V6" s="120" t="s">
        <v>541</v>
      </c>
      <c r="W6" s="120"/>
      <c r="X6" s="120" t="s">
        <v>539</v>
      </c>
      <c r="Y6" s="89" t="s">
        <v>452</v>
      </c>
      <c r="Z6" s="89" t="s">
        <v>453</v>
      </c>
      <c r="AA6" s="15"/>
      <c r="AB6" s="15"/>
      <c r="AC6" s="15"/>
      <c r="AD6" s="15"/>
      <c r="AE6" s="15"/>
      <c r="AF6" s="15"/>
      <c r="AG6" s="15"/>
      <c r="AH6" s="15"/>
      <c r="AI6" s="15"/>
      <c r="AJ6" s="15"/>
      <c r="AK6" s="15"/>
      <c r="AL6" s="15"/>
      <c r="AM6" s="15"/>
      <c r="AN6" s="15"/>
      <c r="AO6" s="15"/>
      <c r="AP6" s="15"/>
    </row>
    <row r="7" spans="1:42" ht="71.25" customHeight="1" x14ac:dyDescent="0.25">
      <c r="A7" s="21" t="s">
        <v>382</v>
      </c>
      <c r="B7" s="21" t="s">
        <v>32</v>
      </c>
      <c r="C7" s="16" t="s">
        <v>53</v>
      </c>
      <c r="D7" s="16" t="s">
        <v>157</v>
      </c>
      <c r="E7" s="16" t="s">
        <v>177</v>
      </c>
      <c r="F7" s="29" t="s">
        <v>383</v>
      </c>
      <c r="G7" s="97" t="s">
        <v>473</v>
      </c>
      <c r="H7" s="10">
        <v>1</v>
      </c>
      <c r="I7" s="10" t="s">
        <v>384</v>
      </c>
      <c r="J7" s="10" t="s">
        <v>385</v>
      </c>
      <c r="K7" s="25" t="s">
        <v>386</v>
      </c>
      <c r="L7" s="17">
        <v>1</v>
      </c>
      <c r="M7" s="17">
        <v>0</v>
      </c>
      <c r="N7" s="17">
        <v>0</v>
      </c>
      <c r="O7" s="17">
        <v>0</v>
      </c>
      <c r="P7" s="17">
        <f>L7+M7</f>
        <v>1</v>
      </c>
      <c r="Q7" s="17">
        <v>1</v>
      </c>
      <c r="R7" s="17">
        <v>0</v>
      </c>
      <c r="S7" s="17">
        <f>Q7+R7</f>
        <v>1</v>
      </c>
      <c r="T7" s="71">
        <f>S7/P7</f>
        <v>1</v>
      </c>
      <c r="U7" s="100">
        <f>L7+M7+N7</f>
        <v>1</v>
      </c>
      <c r="V7" s="100">
        <f>L7+M7+N7</f>
        <v>1</v>
      </c>
      <c r="W7" s="100"/>
      <c r="X7" s="135">
        <f>V7/U7</f>
        <v>1</v>
      </c>
      <c r="Y7" s="98" t="s">
        <v>471</v>
      </c>
      <c r="Z7" s="140" t="s">
        <v>557</v>
      </c>
    </row>
    <row r="8" spans="1:42" ht="120" customHeight="1" x14ac:dyDescent="0.25">
      <c r="A8" s="21" t="s">
        <v>382</v>
      </c>
      <c r="B8" s="21" t="s">
        <v>32</v>
      </c>
      <c r="C8" s="16" t="s">
        <v>53</v>
      </c>
      <c r="D8" s="16" t="s">
        <v>157</v>
      </c>
      <c r="E8" s="16" t="s">
        <v>177</v>
      </c>
      <c r="F8" s="29" t="s">
        <v>383</v>
      </c>
      <c r="G8" s="97" t="s">
        <v>474</v>
      </c>
      <c r="H8" s="10">
        <v>1</v>
      </c>
      <c r="I8" s="25" t="s">
        <v>387</v>
      </c>
      <c r="J8" s="10" t="s">
        <v>385</v>
      </c>
      <c r="K8" s="25" t="s">
        <v>388</v>
      </c>
      <c r="L8" s="17">
        <v>1</v>
      </c>
      <c r="M8" s="17">
        <v>0</v>
      </c>
      <c r="N8" s="17">
        <v>0</v>
      </c>
      <c r="O8" s="17">
        <v>0</v>
      </c>
      <c r="P8" s="17">
        <f t="shared" ref="P8:P25" si="0">L8+M8</f>
        <v>1</v>
      </c>
      <c r="Q8" s="17">
        <v>1</v>
      </c>
      <c r="R8" s="17">
        <v>0</v>
      </c>
      <c r="S8" s="17">
        <f t="shared" ref="S8:S25" si="1">Q8+R8</f>
        <v>1</v>
      </c>
      <c r="T8" s="71">
        <f t="shared" ref="T8:T25" si="2">S8/P8</f>
        <v>1</v>
      </c>
      <c r="U8" s="100">
        <f t="shared" ref="U8:U24" si="3">L8+M8+N8</f>
        <v>1</v>
      </c>
      <c r="V8" s="100">
        <f t="shared" ref="V8:V24" si="4">L8+M8+N8</f>
        <v>1</v>
      </c>
      <c r="W8" s="100"/>
      <c r="X8" s="135">
        <f t="shared" ref="X8:X24" si="5">V8/U8</f>
        <v>1</v>
      </c>
      <c r="Y8" s="98" t="s">
        <v>471</v>
      </c>
      <c r="Z8" s="140" t="s">
        <v>557</v>
      </c>
    </row>
    <row r="9" spans="1:42" ht="124.5" customHeight="1" x14ac:dyDescent="0.25">
      <c r="A9" s="21" t="s">
        <v>382</v>
      </c>
      <c r="B9" s="21" t="s">
        <v>32</v>
      </c>
      <c r="C9" s="16" t="s">
        <v>53</v>
      </c>
      <c r="D9" s="16" t="s">
        <v>157</v>
      </c>
      <c r="E9" s="16" t="s">
        <v>177</v>
      </c>
      <c r="F9" s="29" t="s">
        <v>383</v>
      </c>
      <c r="G9" s="93" t="s">
        <v>475</v>
      </c>
      <c r="H9" s="10">
        <v>43</v>
      </c>
      <c r="I9" s="10" t="s">
        <v>389</v>
      </c>
      <c r="J9" s="10" t="s">
        <v>385</v>
      </c>
      <c r="K9" s="25" t="s">
        <v>390</v>
      </c>
      <c r="L9" s="17">
        <v>0</v>
      </c>
      <c r="M9" s="17">
        <v>0.33</v>
      </c>
      <c r="N9" s="17">
        <v>0.33</v>
      </c>
      <c r="O9" s="17">
        <v>0.34</v>
      </c>
      <c r="P9" s="17">
        <f t="shared" si="0"/>
        <v>0.33</v>
      </c>
      <c r="Q9" s="17">
        <v>0</v>
      </c>
      <c r="R9" s="17">
        <v>0.33</v>
      </c>
      <c r="S9" s="17">
        <f t="shared" si="1"/>
        <v>0.33</v>
      </c>
      <c r="T9" s="71">
        <f t="shared" si="2"/>
        <v>1</v>
      </c>
      <c r="U9" s="100">
        <f t="shared" si="3"/>
        <v>0.66</v>
      </c>
      <c r="V9" s="100">
        <f t="shared" si="4"/>
        <v>0.66</v>
      </c>
      <c r="W9" s="100"/>
      <c r="X9" s="135">
        <f t="shared" si="5"/>
        <v>1</v>
      </c>
      <c r="Y9" s="98" t="s">
        <v>471</v>
      </c>
      <c r="Z9" s="140" t="s">
        <v>557</v>
      </c>
    </row>
    <row r="10" spans="1:42" ht="120" customHeight="1" x14ac:dyDescent="0.25">
      <c r="A10" s="21" t="s">
        <v>382</v>
      </c>
      <c r="B10" s="21" t="s">
        <v>32</v>
      </c>
      <c r="C10" s="16" t="s">
        <v>53</v>
      </c>
      <c r="D10" s="16" t="s">
        <v>157</v>
      </c>
      <c r="E10" s="16" t="s">
        <v>177</v>
      </c>
      <c r="F10" s="29" t="s">
        <v>383</v>
      </c>
      <c r="G10" s="97" t="s">
        <v>476</v>
      </c>
      <c r="H10" s="10">
        <v>27</v>
      </c>
      <c r="I10" s="25" t="s">
        <v>391</v>
      </c>
      <c r="J10" s="10" t="s">
        <v>385</v>
      </c>
      <c r="K10" s="25" t="s">
        <v>392</v>
      </c>
      <c r="L10" s="17">
        <v>0.37</v>
      </c>
      <c r="M10" s="17">
        <v>0.63</v>
      </c>
      <c r="N10" s="17">
        <v>0</v>
      </c>
      <c r="O10" s="17">
        <v>0</v>
      </c>
      <c r="P10" s="17">
        <f t="shared" si="0"/>
        <v>1</v>
      </c>
      <c r="Q10" s="17">
        <v>0.37</v>
      </c>
      <c r="R10" s="17">
        <v>0.63</v>
      </c>
      <c r="S10" s="17">
        <f t="shared" si="1"/>
        <v>1</v>
      </c>
      <c r="T10" s="71">
        <f t="shared" si="2"/>
        <v>1</v>
      </c>
      <c r="U10" s="100">
        <f t="shared" si="3"/>
        <v>1</v>
      </c>
      <c r="V10" s="100">
        <f t="shared" si="4"/>
        <v>1</v>
      </c>
      <c r="W10" s="100"/>
      <c r="X10" s="135">
        <f t="shared" si="5"/>
        <v>1</v>
      </c>
      <c r="Y10" s="98" t="s">
        <v>472</v>
      </c>
      <c r="Z10" s="140" t="s">
        <v>557</v>
      </c>
    </row>
    <row r="11" spans="1:42" ht="120" customHeight="1" x14ac:dyDescent="0.25">
      <c r="A11" s="21" t="s">
        <v>382</v>
      </c>
      <c r="B11" s="21" t="s">
        <v>32</v>
      </c>
      <c r="C11" s="16" t="s">
        <v>53</v>
      </c>
      <c r="D11" s="16" t="s">
        <v>157</v>
      </c>
      <c r="E11" s="16" t="s">
        <v>177</v>
      </c>
      <c r="F11" s="29" t="s">
        <v>383</v>
      </c>
      <c r="G11" s="97" t="s">
        <v>477</v>
      </c>
      <c r="H11" s="10">
        <v>5</v>
      </c>
      <c r="I11" s="25" t="s">
        <v>393</v>
      </c>
      <c r="J11" s="10" t="s">
        <v>385</v>
      </c>
      <c r="K11" s="25" t="s">
        <v>394</v>
      </c>
      <c r="L11" s="17">
        <v>0</v>
      </c>
      <c r="M11" s="17">
        <v>0.25</v>
      </c>
      <c r="N11" s="17">
        <v>0.25</v>
      </c>
      <c r="O11" s="17">
        <v>0.5</v>
      </c>
      <c r="P11" s="17">
        <f t="shared" si="0"/>
        <v>0.25</v>
      </c>
      <c r="Q11" s="17">
        <v>0</v>
      </c>
      <c r="R11" s="17">
        <v>0.25</v>
      </c>
      <c r="S11" s="17">
        <f t="shared" si="1"/>
        <v>0.25</v>
      </c>
      <c r="T11" s="71">
        <f t="shared" si="2"/>
        <v>1</v>
      </c>
      <c r="U11" s="100">
        <f t="shared" si="3"/>
        <v>0.5</v>
      </c>
      <c r="V11" s="100">
        <f t="shared" si="4"/>
        <v>0.5</v>
      </c>
      <c r="W11" s="100"/>
      <c r="X11" s="135">
        <f t="shared" si="5"/>
        <v>1</v>
      </c>
      <c r="Y11" s="98" t="s">
        <v>542</v>
      </c>
      <c r="Z11" s="140" t="s">
        <v>557</v>
      </c>
    </row>
    <row r="12" spans="1:42" ht="120" customHeight="1" x14ac:dyDescent="0.25">
      <c r="A12" s="21" t="s">
        <v>382</v>
      </c>
      <c r="B12" s="21" t="s">
        <v>32</v>
      </c>
      <c r="C12" s="16" t="s">
        <v>53</v>
      </c>
      <c r="D12" s="16" t="s">
        <v>157</v>
      </c>
      <c r="E12" s="16" t="s">
        <v>177</v>
      </c>
      <c r="F12" s="29" t="s">
        <v>383</v>
      </c>
      <c r="G12" s="97" t="s">
        <v>478</v>
      </c>
      <c r="H12" s="10">
        <v>4</v>
      </c>
      <c r="I12" s="25" t="s">
        <v>395</v>
      </c>
      <c r="J12" s="10" t="s">
        <v>385</v>
      </c>
      <c r="K12" s="25" t="s">
        <v>396</v>
      </c>
      <c r="L12" s="17">
        <v>0.25</v>
      </c>
      <c r="M12" s="17">
        <v>0.25</v>
      </c>
      <c r="N12" s="17">
        <v>0.25</v>
      </c>
      <c r="O12" s="17">
        <v>0.25</v>
      </c>
      <c r="P12" s="17">
        <f t="shared" si="0"/>
        <v>0.5</v>
      </c>
      <c r="Q12" s="17">
        <v>0.25</v>
      </c>
      <c r="R12" s="17">
        <v>0.25</v>
      </c>
      <c r="S12" s="17">
        <f t="shared" si="1"/>
        <v>0.5</v>
      </c>
      <c r="T12" s="71">
        <f t="shared" si="2"/>
        <v>1</v>
      </c>
      <c r="U12" s="100">
        <f t="shared" si="3"/>
        <v>0.75</v>
      </c>
      <c r="V12" s="100">
        <f t="shared" si="4"/>
        <v>0.75</v>
      </c>
      <c r="W12" s="100"/>
      <c r="X12" s="135">
        <f t="shared" si="5"/>
        <v>1</v>
      </c>
      <c r="Y12" s="96" t="s">
        <v>543</v>
      </c>
      <c r="Z12" s="140" t="s">
        <v>557</v>
      </c>
    </row>
    <row r="13" spans="1:42" ht="120" customHeight="1" x14ac:dyDescent="0.25">
      <c r="A13" s="21" t="s">
        <v>382</v>
      </c>
      <c r="B13" s="21" t="s">
        <v>32</v>
      </c>
      <c r="C13" s="16" t="s">
        <v>53</v>
      </c>
      <c r="D13" s="16" t="s">
        <v>157</v>
      </c>
      <c r="E13" s="16" t="s">
        <v>177</v>
      </c>
      <c r="F13" s="29" t="s">
        <v>397</v>
      </c>
      <c r="G13" s="97" t="s">
        <v>479</v>
      </c>
      <c r="H13" s="10">
        <v>1</v>
      </c>
      <c r="I13" s="10" t="s">
        <v>398</v>
      </c>
      <c r="J13" s="10" t="s">
        <v>385</v>
      </c>
      <c r="K13" s="64" t="s">
        <v>399</v>
      </c>
      <c r="L13" s="17">
        <v>0.25</v>
      </c>
      <c r="M13" s="17">
        <v>0.25</v>
      </c>
      <c r="N13" s="17">
        <v>0.25</v>
      </c>
      <c r="O13" s="17">
        <v>0.25</v>
      </c>
      <c r="P13" s="17">
        <f t="shared" si="0"/>
        <v>0.5</v>
      </c>
      <c r="Q13" s="17">
        <v>0.25</v>
      </c>
      <c r="R13" s="17">
        <v>0.25</v>
      </c>
      <c r="S13" s="17">
        <f t="shared" si="1"/>
        <v>0.5</v>
      </c>
      <c r="T13" s="71">
        <f t="shared" si="2"/>
        <v>1</v>
      </c>
      <c r="U13" s="100">
        <f t="shared" si="3"/>
        <v>0.75</v>
      </c>
      <c r="V13" s="100">
        <f t="shared" si="4"/>
        <v>0.75</v>
      </c>
      <c r="W13" s="100"/>
      <c r="X13" s="135">
        <f t="shared" si="5"/>
        <v>1</v>
      </c>
      <c r="Y13" s="96" t="s">
        <v>545</v>
      </c>
      <c r="Z13" s="140" t="s">
        <v>557</v>
      </c>
    </row>
    <row r="14" spans="1:42" ht="136.5" customHeight="1" x14ac:dyDescent="0.25">
      <c r="A14" s="21" t="s">
        <v>382</v>
      </c>
      <c r="B14" s="21" t="s">
        <v>32</v>
      </c>
      <c r="C14" s="16" t="s">
        <v>53</v>
      </c>
      <c r="D14" s="16" t="s">
        <v>157</v>
      </c>
      <c r="E14" s="16" t="s">
        <v>177</v>
      </c>
      <c r="F14" s="29" t="s">
        <v>397</v>
      </c>
      <c r="G14" s="97" t="s">
        <v>480</v>
      </c>
      <c r="H14" s="10">
        <v>15</v>
      </c>
      <c r="I14" s="10" t="s">
        <v>400</v>
      </c>
      <c r="J14" s="10" t="s">
        <v>385</v>
      </c>
      <c r="K14" s="25" t="s">
        <v>401</v>
      </c>
      <c r="L14" s="17">
        <v>0</v>
      </c>
      <c r="M14" s="17">
        <v>0.33</v>
      </c>
      <c r="N14" s="17">
        <v>0.33</v>
      </c>
      <c r="O14" s="17">
        <v>0.34</v>
      </c>
      <c r="P14" s="17">
        <f t="shared" si="0"/>
        <v>0.33</v>
      </c>
      <c r="Q14" s="17">
        <v>0</v>
      </c>
      <c r="R14" s="17">
        <v>0.33</v>
      </c>
      <c r="S14" s="17">
        <f t="shared" si="1"/>
        <v>0.33</v>
      </c>
      <c r="T14" s="71">
        <f t="shared" si="2"/>
        <v>1</v>
      </c>
      <c r="U14" s="100">
        <f t="shared" si="3"/>
        <v>0.66</v>
      </c>
      <c r="V14" s="100">
        <f t="shared" si="4"/>
        <v>0.66</v>
      </c>
      <c r="W14" s="100"/>
      <c r="X14" s="135">
        <f t="shared" si="5"/>
        <v>1</v>
      </c>
      <c r="Y14" s="98" t="s">
        <v>471</v>
      </c>
      <c r="Z14" s="140" t="s">
        <v>557</v>
      </c>
    </row>
    <row r="15" spans="1:42" ht="120" customHeight="1" x14ac:dyDescent="0.25">
      <c r="A15" s="21" t="s">
        <v>382</v>
      </c>
      <c r="B15" s="21" t="s">
        <v>32</v>
      </c>
      <c r="C15" s="16" t="s">
        <v>53</v>
      </c>
      <c r="D15" s="16" t="s">
        <v>157</v>
      </c>
      <c r="E15" s="16" t="s">
        <v>177</v>
      </c>
      <c r="F15" s="29" t="s">
        <v>397</v>
      </c>
      <c r="G15" s="97" t="s">
        <v>481</v>
      </c>
      <c r="H15" s="10">
        <v>43</v>
      </c>
      <c r="I15" s="10" t="s">
        <v>402</v>
      </c>
      <c r="J15" s="10" t="s">
        <v>385</v>
      </c>
      <c r="K15" s="25" t="s">
        <v>403</v>
      </c>
      <c r="L15" s="17">
        <v>0</v>
      </c>
      <c r="M15" s="17">
        <v>0.5</v>
      </c>
      <c r="N15" s="17">
        <v>0</v>
      </c>
      <c r="O15" s="108">
        <v>0.5</v>
      </c>
      <c r="P15" s="17">
        <f t="shared" si="0"/>
        <v>0.5</v>
      </c>
      <c r="Q15" s="17">
        <v>0</v>
      </c>
      <c r="R15" s="17">
        <v>0.5</v>
      </c>
      <c r="S15" s="17">
        <f t="shared" si="1"/>
        <v>0.5</v>
      </c>
      <c r="T15" s="71">
        <f t="shared" si="2"/>
        <v>1</v>
      </c>
      <c r="U15" s="100">
        <v>0</v>
      </c>
      <c r="V15" s="100">
        <v>0</v>
      </c>
      <c r="W15" s="100"/>
      <c r="X15" s="135">
        <v>0</v>
      </c>
      <c r="Y15" s="98" t="s">
        <v>544</v>
      </c>
      <c r="Z15" s="140" t="s">
        <v>557</v>
      </c>
    </row>
    <row r="16" spans="1:42" ht="120" customHeight="1" x14ac:dyDescent="0.25">
      <c r="A16" s="21" t="s">
        <v>382</v>
      </c>
      <c r="B16" s="21" t="s">
        <v>32</v>
      </c>
      <c r="C16" s="21" t="s">
        <v>404</v>
      </c>
      <c r="D16" s="16" t="s">
        <v>157</v>
      </c>
      <c r="E16" s="16" t="s">
        <v>177</v>
      </c>
      <c r="F16" s="21" t="s">
        <v>405</v>
      </c>
      <c r="G16" s="97" t="s">
        <v>482</v>
      </c>
      <c r="H16" s="17">
        <v>1</v>
      </c>
      <c r="I16" s="10" t="s">
        <v>406</v>
      </c>
      <c r="J16" s="10" t="s">
        <v>385</v>
      </c>
      <c r="K16" s="25" t="s">
        <v>407</v>
      </c>
      <c r="L16" s="17">
        <v>0.25</v>
      </c>
      <c r="M16" s="17">
        <v>0.25</v>
      </c>
      <c r="N16" s="17">
        <v>0.25</v>
      </c>
      <c r="O16" s="17">
        <v>0.25</v>
      </c>
      <c r="P16" s="17">
        <f t="shared" si="0"/>
        <v>0.5</v>
      </c>
      <c r="Q16" s="17">
        <v>0.25</v>
      </c>
      <c r="R16" s="17">
        <v>0.25</v>
      </c>
      <c r="S16" s="17">
        <f t="shared" si="1"/>
        <v>0.5</v>
      </c>
      <c r="T16" s="71">
        <f t="shared" si="2"/>
        <v>1</v>
      </c>
      <c r="U16" s="100">
        <f t="shared" si="3"/>
        <v>0.75</v>
      </c>
      <c r="V16" s="100">
        <f t="shared" si="4"/>
        <v>0.75</v>
      </c>
      <c r="W16" s="100"/>
      <c r="X16" s="135">
        <f t="shared" si="5"/>
        <v>1</v>
      </c>
      <c r="Y16" s="96" t="s">
        <v>546</v>
      </c>
      <c r="Z16" s="140" t="s">
        <v>557</v>
      </c>
    </row>
    <row r="17" spans="1:42" ht="159" customHeight="1" x14ac:dyDescent="0.25">
      <c r="A17" s="21" t="s">
        <v>382</v>
      </c>
      <c r="B17" s="21" t="s">
        <v>32</v>
      </c>
      <c r="C17" s="21" t="s">
        <v>408</v>
      </c>
      <c r="D17" s="16" t="s">
        <v>157</v>
      </c>
      <c r="E17" s="16" t="s">
        <v>177</v>
      </c>
      <c r="F17" s="78" t="s">
        <v>409</v>
      </c>
      <c r="G17" s="97" t="s">
        <v>483</v>
      </c>
      <c r="H17" s="25">
        <v>2935</v>
      </c>
      <c r="I17" s="10" t="s">
        <v>410</v>
      </c>
      <c r="J17" s="10" t="s">
        <v>385</v>
      </c>
      <c r="K17" s="25" t="s">
        <v>411</v>
      </c>
      <c r="L17" s="17">
        <v>0</v>
      </c>
      <c r="M17" s="17">
        <v>0</v>
      </c>
      <c r="N17" s="17">
        <v>0.2</v>
      </c>
      <c r="O17" s="108">
        <v>0.8</v>
      </c>
      <c r="P17" s="17">
        <f t="shared" si="0"/>
        <v>0</v>
      </c>
      <c r="Q17" s="17">
        <v>0</v>
      </c>
      <c r="R17" s="17">
        <v>0</v>
      </c>
      <c r="S17" s="17">
        <f t="shared" si="1"/>
        <v>0</v>
      </c>
      <c r="T17" s="71">
        <v>1</v>
      </c>
      <c r="U17" s="100">
        <f t="shared" si="3"/>
        <v>0.2</v>
      </c>
      <c r="V17" s="100">
        <f t="shared" si="4"/>
        <v>0.2</v>
      </c>
      <c r="W17" s="100"/>
      <c r="X17" s="135">
        <f t="shared" si="5"/>
        <v>1</v>
      </c>
      <c r="Y17" s="136" t="s">
        <v>547</v>
      </c>
      <c r="Z17" s="140" t="s">
        <v>557</v>
      </c>
    </row>
    <row r="18" spans="1:42" ht="120" customHeight="1" x14ac:dyDescent="0.25">
      <c r="A18" s="21" t="s">
        <v>382</v>
      </c>
      <c r="B18" s="21" t="s">
        <v>32</v>
      </c>
      <c r="C18" s="21" t="s">
        <v>408</v>
      </c>
      <c r="D18" s="16" t="s">
        <v>157</v>
      </c>
      <c r="E18" s="16" t="s">
        <v>177</v>
      </c>
      <c r="F18" s="78" t="s">
        <v>409</v>
      </c>
      <c r="G18" s="97" t="s">
        <v>484</v>
      </c>
      <c r="H18" s="25">
        <v>200</v>
      </c>
      <c r="I18" s="10" t="s">
        <v>412</v>
      </c>
      <c r="J18" s="10" t="s">
        <v>385</v>
      </c>
      <c r="K18" s="25" t="s">
        <v>413</v>
      </c>
      <c r="L18" s="17">
        <v>0</v>
      </c>
      <c r="M18" s="17">
        <v>0</v>
      </c>
      <c r="N18" s="17">
        <v>0.1</v>
      </c>
      <c r="O18" s="108">
        <v>0.9</v>
      </c>
      <c r="P18" s="17">
        <f t="shared" si="0"/>
        <v>0</v>
      </c>
      <c r="Q18" s="17">
        <v>0</v>
      </c>
      <c r="R18" s="17">
        <v>0</v>
      </c>
      <c r="S18" s="17">
        <f t="shared" si="1"/>
        <v>0</v>
      </c>
      <c r="T18" s="71">
        <v>1</v>
      </c>
      <c r="U18" s="100">
        <f t="shared" si="3"/>
        <v>0.1</v>
      </c>
      <c r="V18" s="100">
        <f t="shared" si="4"/>
        <v>0.1</v>
      </c>
      <c r="W18" s="100"/>
      <c r="X18" s="135">
        <f t="shared" si="5"/>
        <v>1</v>
      </c>
      <c r="Y18" s="99" t="s">
        <v>548</v>
      </c>
      <c r="Z18" s="140" t="s">
        <v>557</v>
      </c>
    </row>
    <row r="19" spans="1:42" ht="120" customHeight="1" x14ac:dyDescent="0.25">
      <c r="A19" s="21" t="s">
        <v>382</v>
      </c>
      <c r="B19" s="21" t="s">
        <v>32</v>
      </c>
      <c r="C19" s="21" t="s">
        <v>408</v>
      </c>
      <c r="D19" s="16" t="s">
        <v>157</v>
      </c>
      <c r="E19" s="16" t="s">
        <v>177</v>
      </c>
      <c r="F19" s="78" t="s">
        <v>409</v>
      </c>
      <c r="G19" s="97" t="s">
        <v>485</v>
      </c>
      <c r="H19" s="25">
        <v>10</v>
      </c>
      <c r="I19" s="79" t="s">
        <v>414</v>
      </c>
      <c r="J19" s="10" t="s">
        <v>385</v>
      </c>
      <c r="K19" s="79" t="s">
        <v>415</v>
      </c>
      <c r="L19" s="17">
        <v>0</v>
      </c>
      <c r="M19" s="17">
        <v>0</v>
      </c>
      <c r="N19" s="17">
        <v>0.2</v>
      </c>
      <c r="O19" s="108">
        <v>0.8</v>
      </c>
      <c r="P19" s="17">
        <f t="shared" si="0"/>
        <v>0</v>
      </c>
      <c r="Q19" s="17">
        <v>0</v>
      </c>
      <c r="R19" s="17">
        <v>0</v>
      </c>
      <c r="S19" s="17">
        <f t="shared" si="1"/>
        <v>0</v>
      </c>
      <c r="T19" s="71">
        <v>1</v>
      </c>
      <c r="U19" s="100">
        <f t="shared" si="3"/>
        <v>0.2</v>
      </c>
      <c r="V19" s="100">
        <f t="shared" si="4"/>
        <v>0.2</v>
      </c>
      <c r="W19" s="100"/>
      <c r="X19" s="135">
        <f t="shared" si="5"/>
        <v>1</v>
      </c>
      <c r="Y19" s="99" t="s">
        <v>549</v>
      </c>
      <c r="Z19" s="140" t="s">
        <v>557</v>
      </c>
    </row>
    <row r="20" spans="1:42" ht="102.75" customHeight="1" x14ac:dyDescent="0.25">
      <c r="A20" s="21" t="s">
        <v>382</v>
      </c>
      <c r="B20" s="21" t="s">
        <v>32</v>
      </c>
      <c r="C20" s="21" t="s">
        <v>408</v>
      </c>
      <c r="D20" s="16" t="s">
        <v>157</v>
      </c>
      <c r="E20" s="16" t="s">
        <v>177</v>
      </c>
      <c r="F20" s="78" t="s">
        <v>409</v>
      </c>
      <c r="G20" s="93" t="s">
        <v>486</v>
      </c>
      <c r="H20" s="10">
        <v>4</v>
      </c>
      <c r="I20" s="10" t="s">
        <v>416</v>
      </c>
      <c r="J20" s="10" t="s">
        <v>385</v>
      </c>
      <c r="K20" s="10" t="s">
        <v>417</v>
      </c>
      <c r="L20" s="17">
        <v>0.25</v>
      </c>
      <c r="M20" s="17">
        <v>0.25</v>
      </c>
      <c r="N20" s="17">
        <v>0.25</v>
      </c>
      <c r="O20" s="17">
        <v>0.25</v>
      </c>
      <c r="P20" s="17">
        <f t="shared" si="0"/>
        <v>0.5</v>
      </c>
      <c r="Q20" s="17">
        <v>0.25</v>
      </c>
      <c r="R20" s="17">
        <v>0.25</v>
      </c>
      <c r="S20" s="17">
        <f t="shared" si="1"/>
        <v>0.5</v>
      </c>
      <c r="T20" s="71">
        <f t="shared" si="2"/>
        <v>1</v>
      </c>
      <c r="U20" s="100">
        <f t="shared" si="3"/>
        <v>0.75</v>
      </c>
      <c r="V20" s="100">
        <f t="shared" si="4"/>
        <v>0.75</v>
      </c>
      <c r="W20" s="100"/>
      <c r="X20" s="135">
        <f t="shared" si="5"/>
        <v>1</v>
      </c>
      <c r="Y20" s="99" t="s">
        <v>550</v>
      </c>
      <c r="Z20" s="140" t="s">
        <v>557</v>
      </c>
    </row>
    <row r="21" spans="1:42" ht="93.75" customHeight="1" x14ac:dyDescent="0.25">
      <c r="A21" s="21" t="s">
        <v>382</v>
      </c>
      <c r="B21" s="21" t="s">
        <v>32</v>
      </c>
      <c r="C21" s="21" t="s">
        <v>408</v>
      </c>
      <c r="D21" s="16" t="s">
        <v>157</v>
      </c>
      <c r="E21" s="16" t="s">
        <v>177</v>
      </c>
      <c r="F21" s="78" t="s">
        <v>418</v>
      </c>
      <c r="G21" s="93" t="s">
        <v>487</v>
      </c>
      <c r="H21" s="80">
        <v>1</v>
      </c>
      <c r="I21" s="10" t="s">
        <v>419</v>
      </c>
      <c r="J21" s="10" t="s">
        <v>385</v>
      </c>
      <c r="K21" s="10" t="s">
        <v>420</v>
      </c>
      <c r="L21" s="17">
        <v>0.25</v>
      </c>
      <c r="M21" s="17">
        <v>0.25</v>
      </c>
      <c r="N21" s="17">
        <v>0.25</v>
      </c>
      <c r="O21" s="17">
        <v>0.25</v>
      </c>
      <c r="P21" s="17">
        <f t="shared" si="0"/>
        <v>0.5</v>
      </c>
      <c r="Q21" s="17">
        <v>0.25</v>
      </c>
      <c r="R21" s="17">
        <v>0.25</v>
      </c>
      <c r="S21" s="17">
        <f t="shared" si="1"/>
        <v>0.5</v>
      </c>
      <c r="T21" s="71">
        <f t="shared" si="2"/>
        <v>1</v>
      </c>
      <c r="U21" s="100">
        <f t="shared" si="3"/>
        <v>0.75</v>
      </c>
      <c r="V21" s="100">
        <f t="shared" si="4"/>
        <v>0.75</v>
      </c>
      <c r="W21" s="100"/>
      <c r="X21" s="135">
        <f t="shared" si="5"/>
        <v>1</v>
      </c>
      <c r="Y21" s="96" t="s">
        <v>551</v>
      </c>
      <c r="Z21" s="140" t="s">
        <v>557</v>
      </c>
    </row>
    <row r="22" spans="1:42" ht="96" customHeight="1" x14ac:dyDescent="0.25">
      <c r="A22" s="21" t="s">
        <v>382</v>
      </c>
      <c r="B22" s="21" t="s">
        <v>32</v>
      </c>
      <c r="C22" s="21" t="s">
        <v>33</v>
      </c>
      <c r="D22" s="16" t="s">
        <v>157</v>
      </c>
      <c r="E22" s="16" t="s">
        <v>177</v>
      </c>
      <c r="F22" s="21" t="s">
        <v>421</v>
      </c>
      <c r="G22" s="93" t="s">
        <v>488</v>
      </c>
      <c r="H22" s="10">
        <v>1</v>
      </c>
      <c r="I22" s="10" t="s">
        <v>279</v>
      </c>
      <c r="J22" s="10" t="s">
        <v>385</v>
      </c>
      <c r="K22" s="10" t="s">
        <v>422</v>
      </c>
      <c r="L22" s="17">
        <v>0</v>
      </c>
      <c r="M22" s="17">
        <v>0</v>
      </c>
      <c r="N22" s="17">
        <v>1</v>
      </c>
      <c r="O22" s="17">
        <v>0</v>
      </c>
      <c r="P22" s="17">
        <f t="shared" si="0"/>
        <v>0</v>
      </c>
      <c r="Q22" s="17">
        <v>0</v>
      </c>
      <c r="R22" s="17">
        <v>0</v>
      </c>
      <c r="S22" s="17">
        <f t="shared" si="1"/>
        <v>0</v>
      </c>
      <c r="T22" s="71">
        <v>1</v>
      </c>
      <c r="U22" s="100">
        <f t="shared" si="3"/>
        <v>1</v>
      </c>
      <c r="V22" s="100">
        <f t="shared" si="4"/>
        <v>1</v>
      </c>
      <c r="W22" s="100"/>
      <c r="X22" s="135">
        <f t="shared" si="5"/>
        <v>1</v>
      </c>
      <c r="Y22" s="98" t="s">
        <v>552</v>
      </c>
      <c r="Z22" s="140" t="s">
        <v>557</v>
      </c>
    </row>
    <row r="23" spans="1:42" ht="64.5" customHeight="1" x14ac:dyDescent="0.25">
      <c r="A23" s="21" t="s">
        <v>382</v>
      </c>
      <c r="B23" s="21" t="s">
        <v>32</v>
      </c>
      <c r="C23" s="21" t="s">
        <v>423</v>
      </c>
      <c r="D23" s="16" t="s">
        <v>157</v>
      </c>
      <c r="E23" s="16" t="s">
        <v>177</v>
      </c>
      <c r="F23" s="81" t="s">
        <v>424</v>
      </c>
      <c r="G23" s="93" t="s">
        <v>489</v>
      </c>
      <c r="H23" s="10">
        <v>4</v>
      </c>
      <c r="I23" s="10" t="s">
        <v>425</v>
      </c>
      <c r="J23" s="10" t="s">
        <v>385</v>
      </c>
      <c r="K23" s="25" t="s">
        <v>426</v>
      </c>
      <c r="L23" s="17">
        <v>0.25</v>
      </c>
      <c r="M23" s="17">
        <v>0.25</v>
      </c>
      <c r="N23" s="17">
        <v>0.25</v>
      </c>
      <c r="O23" s="17">
        <v>0.25</v>
      </c>
      <c r="P23" s="17">
        <f t="shared" si="0"/>
        <v>0.5</v>
      </c>
      <c r="Q23" s="17">
        <v>0.25</v>
      </c>
      <c r="R23" s="17">
        <v>0.25</v>
      </c>
      <c r="S23" s="17">
        <f t="shared" si="1"/>
        <v>0.5</v>
      </c>
      <c r="T23" s="71">
        <f t="shared" si="2"/>
        <v>1</v>
      </c>
      <c r="U23" s="100">
        <f t="shared" si="3"/>
        <v>0.75</v>
      </c>
      <c r="V23" s="100">
        <f t="shared" si="4"/>
        <v>0.75</v>
      </c>
      <c r="W23" s="100"/>
      <c r="X23" s="135">
        <f t="shared" si="5"/>
        <v>1</v>
      </c>
      <c r="Y23" s="96" t="s">
        <v>553</v>
      </c>
      <c r="Z23" s="140" t="s">
        <v>557</v>
      </c>
    </row>
    <row r="24" spans="1:42" ht="70.5" customHeight="1" x14ac:dyDescent="0.25">
      <c r="A24" s="21" t="s">
        <v>382</v>
      </c>
      <c r="B24" s="21" t="s">
        <v>32</v>
      </c>
      <c r="C24" s="21" t="s">
        <v>423</v>
      </c>
      <c r="D24" s="16" t="s">
        <v>157</v>
      </c>
      <c r="E24" s="16" t="s">
        <v>177</v>
      </c>
      <c r="F24" s="81" t="s">
        <v>424</v>
      </c>
      <c r="G24" s="93" t="s">
        <v>490</v>
      </c>
      <c r="H24" s="17">
        <v>1</v>
      </c>
      <c r="I24" s="10" t="s">
        <v>427</v>
      </c>
      <c r="J24" s="10" t="s">
        <v>385</v>
      </c>
      <c r="K24" s="10" t="s">
        <v>428</v>
      </c>
      <c r="L24" s="17">
        <v>0.25</v>
      </c>
      <c r="M24" s="17">
        <v>0.25</v>
      </c>
      <c r="N24" s="17">
        <v>0.25</v>
      </c>
      <c r="O24" s="17">
        <v>0.25</v>
      </c>
      <c r="P24" s="17">
        <f t="shared" si="0"/>
        <v>0.5</v>
      </c>
      <c r="Q24" s="17">
        <v>0.25</v>
      </c>
      <c r="R24" s="17">
        <v>0.25</v>
      </c>
      <c r="S24" s="17">
        <f t="shared" si="1"/>
        <v>0.5</v>
      </c>
      <c r="T24" s="71">
        <f t="shared" si="2"/>
        <v>1</v>
      </c>
      <c r="U24" s="100">
        <f t="shared" si="3"/>
        <v>0.75</v>
      </c>
      <c r="V24" s="100">
        <f t="shared" si="4"/>
        <v>0.75</v>
      </c>
      <c r="W24" s="100"/>
      <c r="X24" s="135">
        <f t="shared" si="5"/>
        <v>1</v>
      </c>
      <c r="Y24" s="96" t="s">
        <v>554</v>
      </c>
      <c r="Z24" s="140" t="s">
        <v>557</v>
      </c>
      <c r="AA24" s="43"/>
      <c r="AB24" s="43"/>
      <c r="AC24" s="43"/>
      <c r="AD24" s="43"/>
      <c r="AE24" s="43"/>
      <c r="AF24" s="43"/>
      <c r="AG24" s="43"/>
      <c r="AH24" s="43"/>
      <c r="AI24" s="43"/>
      <c r="AJ24" s="43"/>
      <c r="AK24" s="43"/>
      <c r="AL24" s="43"/>
      <c r="AM24" s="43"/>
      <c r="AN24" s="43"/>
      <c r="AO24" s="43"/>
      <c r="AP24" s="82"/>
    </row>
    <row r="25" spans="1:42" ht="69" customHeight="1" x14ac:dyDescent="0.25">
      <c r="A25" s="21" t="s">
        <v>382</v>
      </c>
      <c r="B25" s="21" t="s">
        <v>32</v>
      </c>
      <c r="C25" s="16" t="s">
        <v>53</v>
      </c>
      <c r="D25" s="16" t="s">
        <v>157</v>
      </c>
      <c r="E25" s="16" t="s">
        <v>177</v>
      </c>
      <c r="F25" s="29" t="s">
        <v>429</v>
      </c>
      <c r="G25" s="97" t="s">
        <v>491</v>
      </c>
      <c r="H25" s="10" t="s">
        <v>430</v>
      </c>
      <c r="I25" s="25" t="s">
        <v>431</v>
      </c>
      <c r="J25" s="10" t="s">
        <v>385</v>
      </c>
      <c r="K25" s="25" t="s">
        <v>432</v>
      </c>
      <c r="L25" s="17">
        <v>0</v>
      </c>
      <c r="M25" s="17">
        <v>0.5</v>
      </c>
      <c r="N25" s="17">
        <v>0</v>
      </c>
      <c r="O25" s="17">
        <v>0.5</v>
      </c>
      <c r="P25" s="17">
        <f t="shared" si="0"/>
        <v>0.5</v>
      </c>
      <c r="Q25" s="17">
        <v>0</v>
      </c>
      <c r="R25" s="17">
        <v>0.5</v>
      </c>
      <c r="S25" s="17">
        <f t="shared" si="1"/>
        <v>0.5</v>
      </c>
      <c r="T25" s="71">
        <f t="shared" si="2"/>
        <v>1</v>
      </c>
      <c r="U25" s="100">
        <v>0</v>
      </c>
      <c r="V25" s="100">
        <v>0</v>
      </c>
      <c r="W25" s="100"/>
      <c r="X25" s="135">
        <v>0</v>
      </c>
      <c r="Y25" s="98" t="s">
        <v>544</v>
      </c>
      <c r="Z25" s="140" t="s">
        <v>557</v>
      </c>
      <c r="AA25" s="43"/>
      <c r="AB25" s="43"/>
      <c r="AC25" s="43"/>
      <c r="AD25" s="43"/>
      <c r="AE25" s="43"/>
      <c r="AF25" s="43"/>
      <c r="AG25" s="43"/>
      <c r="AH25" s="43"/>
      <c r="AI25" s="43"/>
      <c r="AJ25" s="43"/>
      <c r="AK25" s="43"/>
      <c r="AL25" s="43"/>
      <c r="AM25" s="43"/>
      <c r="AN25" s="43"/>
      <c r="AO25" s="43"/>
    </row>
    <row r="26" spans="1:42" ht="65.25" customHeight="1" x14ac:dyDescent="0.25">
      <c r="A26" s="21" t="s">
        <v>382</v>
      </c>
      <c r="B26" s="21" t="s">
        <v>32</v>
      </c>
      <c r="C26" s="16" t="s">
        <v>53</v>
      </c>
      <c r="D26" s="16" t="s">
        <v>157</v>
      </c>
      <c r="E26" s="16" t="s">
        <v>177</v>
      </c>
      <c r="F26" s="83" t="s">
        <v>433</v>
      </c>
      <c r="G26" s="21" t="s">
        <v>494</v>
      </c>
      <c r="H26" s="8">
        <v>1</v>
      </c>
      <c r="I26" s="10" t="s">
        <v>434</v>
      </c>
      <c r="J26" s="10" t="s">
        <v>385</v>
      </c>
      <c r="K26" s="84" t="s">
        <v>435</v>
      </c>
      <c r="L26" s="9">
        <v>0</v>
      </c>
      <c r="M26" s="9">
        <v>0</v>
      </c>
      <c r="N26" s="9">
        <v>0</v>
      </c>
      <c r="O26" s="9"/>
      <c r="P26" s="17"/>
      <c r="Q26" s="9"/>
      <c r="R26" s="9"/>
      <c r="S26" s="17"/>
      <c r="T26" s="71"/>
      <c r="U26" s="100">
        <v>0</v>
      </c>
      <c r="V26" s="100">
        <v>0</v>
      </c>
      <c r="W26" s="100"/>
      <c r="X26" s="135">
        <v>0</v>
      </c>
      <c r="Y26" s="98" t="s">
        <v>544</v>
      </c>
      <c r="Z26" s="140" t="s">
        <v>557</v>
      </c>
    </row>
    <row r="27" spans="1:42" ht="15.75" customHeight="1" x14ac:dyDescent="0.25">
      <c r="I27" s="13"/>
    </row>
    <row r="28" spans="1:42" ht="15.75" customHeight="1" x14ac:dyDescent="0.25">
      <c r="F28" t="s">
        <v>492</v>
      </c>
      <c r="G28" s="103" t="s">
        <v>493</v>
      </c>
      <c r="I28" s="13"/>
      <c r="K28" s="30"/>
    </row>
    <row r="29" spans="1:42" ht="15.75" customHeight="1" x14ac:dyDescent="0.25">
      <c r="I29" s="13"/>
    </row>
    <row r="30" spans="1:42" ht="15.75" customHeight="1" x14ac:dyDescent="0.25">
      <c r="I30" s="13"/>
    </row>
    <row r="31" spans="1:42" ht="15.75" customHeight="1" x14ac:dyDescent="0.25">
      <c r="I31" s="13"/>
    </row>
    <row r="32" spans="1:42" ht="15.75" customHeight="1" x14ac:dyDescent="0.25">
      <c r="I32" s="13"/>
    </row>
    <row r="33" spans="9:9" ht="15.75" customHeight="1" x14ac:dyDescent="0.25">
      <c r="I33" s="13"/>
    </row>
    <row r="34" spans="9:9" ht="15.75" customHeight="1" x14ac:dyDescent="0.25">
      <c r="I34" s="13"/>
    </row>
    <row r="35" spans="9:9" ht="15.75" customHeight="1" x14ac:dyDescent="0.25">
      <c r="I35" s="13"/>
    </row>
    <row r="36" spans="9:9" ht="15.75" customHeight="1" x14ac:dyDescent="0.25">
      <c r="I36" s="13"/>
    </row>
    <row r="37" spans="9:9" ht="15.75" customHeight="1" x14ac:dyDescent="0.25">
      <c r="I37" s="13"/>
    </row>
    <row r="38" spans="9:9" ht="15.75" customHeight="1" x14ac:dyDescent="0.25">
      <c r="I38" s="13"/>
    </row>
    <row r="39" spans="9:9" ht="15.75" customHeight="1" x14ac:dyDescent="0.25">
      <c r="I39" s="13"/>
    </row>
    <row r="40" spans="9:9" ht="15.75" customHeight="1" x14ac:dyDescent="0.25">
      <c r="I40" s="13"/>
    </row>
    <row r="41" spans="9:9" ht="15.75" customHeight="1" x14ac:dyDescent="0.25">
      <c r="I41" s="13"/>
    </row>
    <row r="42" spans="9:9" ht="15.75" customHeight="1" x14ac:dyDescent="0.25">
      <c r="I42" s="13"/>
    </row>
    <row r="43" spans="9:9" ht="15.75" customHeight="1" x14ac:dyDescent="0.25">
      <c r="I43" s="13"/>
    </row>
    <row r="44" spans="9:9" ht="15.75" customHeight="1" x14ac:dyDescent="0.25">
      <c r="I44" s="13"/>
    </row>
    <row r="45" spans="9:9" ht="15.75" customHeight="1" x14ac:dyDescent="0.25">
      <c r="I45" s="13"/>
    </row>
    <row r="46" spans="9:9" ht="15.75" customHeight="1" x14ac:dyDescent="0.25">
      <c r="I46" s="13"/>
    </row>
    <row r="47" spans="9:9" ht="15.75" customHeight="1" x14ac:dyDescent="0.25">
      <c r="I47" s="13"/>
    </row>
    <row r="48" spans="9:9" ht="15.75" customHeight="1" x14ac:dyDescent="0.25">
      <c r="I48" s="13"/>
    </row>
    <row r="49" spans="9:9" ht="15.75" customHeight="1" x14ac:dyDescent="0.25">
      <c r="I49" s="13"/>
    </row>
    <row r="50" spans="9:9" ht="15.75" customHeight="1" x14ac:dyDescent="0.25">
      <c r="I50" s="13"/>
    </row>
    <row r="51" spans="9:9" ht="15.75" customHeight="1" x14ac:dyDescent="0.25">
      <c r="I51" s="13"/>
    </row>
    <row r="52" spans="9:9" ht="15.75" customHeight="1" x14ac:dyDescent="0.25">
      <c r="I52" s="13"/>
    </row>
    <row r="53" spans="9:9" ht="15.75" customHeight="1" x14ac:dyDescent="0.25">
      <c r="I53" s="13"/>
    </row>
    <row r="54" spans="9:9" ht="15.75" customHeight="1" x14ac:dyDescent="0.25">
      <c r="I54" s="13"/>
    </row>
    <row r="55" spans="9:9" ht="15.75" customHeight="1" x14ac:dyDescent="0.25">
      <c r="I55" s="13"/>
    </row>
    <row r="56" spans="9:9" ht="15.75" customHeight="1" x14ac:dyDescent="0.25">
      <c r="I56" s="13"/>
    </row>
    <row r="57" spans="9:9" ht="15.75" customHeight="1" x14ac:dyDescent="0.25">
      <c r="I57" s="13"/>
    </row>
    <row r="58" spans="9:9" ht="15.75" customHeight="1" x14ac:dyDescent="0.25">
      <c r="I58" s="13"/>
    </row>
    <row r="59" spans="9:9" ht="15.75" customHeight="1" x14ac:dyDescent="0.25">
      <c r="I59" s="13"/>
    </row>
    <row r="60" spans="9:9" ht="15.75" customHeight="1" x14ac:dyDescent="0.25">
      <c r="I60" s="13"/>
    </row>
    <row r="61" spans="9:9" ht="15.75" customHeight="1" x14ac:dyDescent="0.25">
      <c r="I61" s="13"/>
    </row>
    <row r="62" spans="9:9" ht="15.75" customHeight="1" x14ac:dyDescent="0.25">
      <c r="I62" s="13"/>
    </row>
    <row r="63" spans="9:9" ht="15.75" customHeight="1" x14ac:dyDescent="0.25">
      <c r="I63" s="13"/>
    </row>
    <row r="64" spans="9:9" ht="15.75" customHeight="1" x14ac:dyDescent="0.25">
      <c r="I64" s="13"/>
    </row>
    <row r="65" spans="9:9" ht="15.75" customHeight="1" x14ac:dyDescent="0.25">
      <c r="I65" s="13"/>
    </row>
    <row r="66" spans="9:9" ht="15.75" customHeight="1" x14ac:dyDescent="0.25">
      <c r="I66" s="13"/>
    </row>
    <row r="67" spans="9:9" ht="15.75" customHeight="1" x14ac:dyDescent="0.25">
      <c r="I67" s="13"/>
    </row>
    <row r="68" spans="9:9" ht="15.75" customHeight="1" x14ac:dyDescent="0.25">
      <c r="I68" s="13"/>
    </row>
    <row r="69" spans="9:9" ht="15.75" customHeight="1" x14ac:dyDescent="0.25">
      <c r="I69" s="13"/>
    </row>
    <row r="70" spans="9:9" ht="15.75" customHeight="1" x14ac:dyDescent="0.25">
      <c r="I70" s="13"/>
    </row>
    <row r="71" spans="9:9" ht="15.75" customHeight="1" x14ac:dyDescent="0.25">
      <c r="I71" s="13"/>
    </row>
    <row r="72" spans="9:9" ht="15.75" customHeight="1" x14ac:dyDescent="0.25">
      <c r="I72" s="13"/>
    </row>
    <row r="73" spans="9:9" ht="15.75" customHeight="1" x14ac:dyDescent="0.25">
      <c r="I73" s="13"/>
    </row>
    <row r="74" spans="9:9" ht="15.75" customHeight="1" x14ac:dyDescent="0.25">
      <c r="I74" s="13"/>
    </row>
    <row r="75" spans="9:9" ht="15.75" customHeight="1" x14ac:dyDescent="0.25">
      <c r="I75" s="13"/>
    </row>
    <row r="76" spans="9:9" ht="15.75" customHeight="1" x14ac:dyDescent="0.25">
      <c r="I76" s="13"/>
    </row>
    <row r="77" spans="9:9" ht="15.75" customHeight="1" x14ac:dyDescent="0.25">
      <c r="I77" s="13"/>
    </row>
    <row r="78" spans="9:9" ht="15.75" customHeight="1" x14ac:dyDescent="0.25">
      <c r="I78" s="13"/>
    </row>
    <row r="79" spans="9:9" ht="15.75" customHeight="1" x14ac:dyDescent="0.25">
      <c r="I79" s="13"/>
    </row>
    <row r="80" spans="9:9" ht="15.75" customHeight="1" x14ac:dyDescent="0.25">
      <c r="I80" s="13"/>
    </row>
    <row r="81" spans="9:9" ht="15.75" customHeight="1" x14ac:dyDescent="0.25">
      <c r="I81" s="13"/>
    </row>
    <row r="82" spans="9:9" ht="15.75" customHeight="1" x14ac:dyDescent="0.25">
      <c r="I82" s="13"/>
    </row>
    <row r="83" spans="9:9" ht="15.75" customHeight="1" x14ac:dyDescent="0.25">
      <c r="I83" s="13"/>
    </row>
    <row r="84" spans="9:9" ht="15.75" customHeight="1" x14ac:dyDescent="0.25">
      <c r="I84" s="13"/>
    </row>
    <row r="85" spans="9:9" ht="15.75" customHeight="1" x14ac:dyDescent="0.25">
      <c r="I85" s="13"/>
    </row>
    <row r="86" spans="9:9" ht="15.75" customHeight="1" x14ac:dyDescent="0.25">
      <c r="I86" s="13"/>
    </row>
    <row r="87" spans="9:9" ht="15.75" customHeight="1" x14ac:dyDescent="0.25">
      <c r="I87" s="13"/>
    </row>
    <row r="88" spans="9:9" ht="15.75" customHeight="1" x14ac:dyDescent="0.25">
      <c r="I88" s="13"/>
    </row>
    <row r="89" spans="9:9" ht="15.75" customHeight="1" x14ac:dyDescent="0.25">
      <c r="I89" s="13"/>
    </row>
    <row r="90" spans="9:9" ht="15.75" customHeight="1" x14ac:dyDescent="0.25">
      <c r="I90" s="13"/>
    </row>
    <row r="91" spans="9:9" ht="15.75" customHeight="1" x14ac:dyDescent="0.25">
      <c r="I91" s="13"/>
    </row>
    <row r="92" spans="9:9" ht="15.75" customHeight="1" x14ac:dyDescent="0.25">
      <c r="I92" s="13"/>
    </row>
    <row r="93" spans="9:9" ht="15.75" customHeight="1" x14ac:dyDescent="0.25">
      <c r="I93" s="13"/>
    </row>
    <row r="94" spans="9:9" ht="15.75" customHeight="1" x14ac:dyDescent="0.25">
      <c r="I94" s="13"/>
    </row>
    <row r="95" spans="9:9" ht="15.75" customHeight="1" x14ac:dyDescent="0.25">
      <c r="I95" s="13"/>
    </row>
    <row r="96" spans="9:9" ht="15.75" customHeight="1" x14ac:dyDescent="0.25">
      <c r="I96" s="13"/>
    </row>
    <row r="97" spans="9:9" ht="15.75" customHeight="1" x14ac:dyDescent="0.25">
      <c r="I97" s="13"/>
    </row>
    <row r="98" spans="9:9" ht="15.75" customHeight="1" x14ac:dyDescent="0.25">
      <c r="I98" s="13"/>
    </row>
    <row r="99" spans="9:9" ht="15.75" customHeight="1" x14ac:dyDescent="0.25">
      <c r="I99" s="13"/>
    </row>
    <row r="100" spans="9:9" ht="15.75" customHeight="1" x14ac:dyDescent="0.25">
      <c r="I100" s="13"/>
    </row>
    <row r="101" spans="9:9" ht="15.75" customHeight="1" x14ac:dyDescent="0.25">
      <c r="I101" s="13"/>
    </row>
    <row r="102" spans="9:9" ht="15.75" customHeight="1" x14ac:dyDescent="0.25">
      <c r="I102" s="13"/>
    </row>
    <row r="103" spans="9:9" ht="15.75" customHeight="1" x14ac:dyDescent="0.25">
      <c r="I103" s="13"/>
    </row>
    <row r="104" spans="9:9" ht="15.75" customHeight="1" x14ac:dyDescent="0.25">
      <c r="I104" s="13"/>
    </row>
    <row r="105" spans="9:9" ht="15.75" customHeight="1" x14ac:dyDescent="0.25">
      <c r="I105" s="13"/>
    </row>
    <row r="106" spans="9:9" ht="15.75" customHeight="1" x14ac:dyDescent="0.25">
      <c r="I106" s="13"/>
    </row>
    <row r="107" spans="9:9" ht="15.75" customHeight="1" x14ac:dyDescent="0.25">
      <c r="I107" s="13"/>
    </row>
    <row r="108" spans="9:9" ht="15.75" customHeight="1" x14ac:dyDescent="0.25">
      <c r="I108" s="13"/>
    </row>
    <row r="109" spans="9:9" ht="15.75" customHeight="1" x14ac:dyDescent="0.25">
      <c r="I109" s="13"/>
    </row>
    <row r="110" spans="9:9" ht="15.75" customHeight="1" x14ac:dyDescent="0.25">
      <c r="I110" s="13"/>
    </row>
    <row r="111" spans="9:9" ht="15.75" customHeight="1" x14ac:dyDescent="0.25">
      <c r="I111" s="13"/>
    </row>
    <row r="112" spans="9:9" ht="15.75" customHeight="1" x14ac:dyDescent="0.25">
      <c r="I112" s="13"/>
    </row>
    <row r="113" spans="9:9" ht="15.75" customHeight="1" x14ac:dyDescent="0.25">
      <c r="I113" s="13"/>
    </row>
    <row r="114" spans="9:9" ht="15.75" customHeight="1" x14ac:dyDescent="0.25">
      <c r="I114" s="13"/>
    </row>
    <row r="115" spans="9:9" ht="15.75" customHeight="1" x14ac:dyDescent="0.25">
      <c r="I115" s="13"/>
    </row>
    <row r="116" spans="9:9" ht="15.75" customHeight="1" x14ac:dyDescent="0.25">
      <c r="I116" s="13"/>
    </row>
    <row r="117" spans="9:9" ht="15.75" customHeight="1" x14ac:dyDescent="0.25">
      <c r="I117" s="13"/>
    </row>
    <row r="118" spans="9:9" ht="15.75" customHeight="1" x14ac:dyDescent="0.25">
      <c r="I118" s="13"/>
    </row>
    <row r="119" spans="9:9" ht="15.75" customHeight="1" x14ac:dyDescent="0.25">
      <c r="I119" s="13"/>
    </row>
    <row r="120" spans="9:9" ht="15.75" customHeight="1" x14ac:dyDescent="0.25">
      <c r="I120" s="13"/>
    </row>
    <row r="121" spans="9:9" ht="15.75" customHeight="1" x14ac:dyDescent="0.25">
      <c r="I121" s="13"/>
    </row>
    <row r="122" spans="9:9" ht="15.75" customHeight="1" x14ac:dyDescent="0.25">
      <c r="I122" s="13"/>
    </row>
    <row r="123" spans="9:9" ht="15.75" customHeight="1" x14ac:dyDescent="0.25">
      <c r="I123" s="13"/>
    </row>
    <row r="124" spans="9:9" ht="15.75" customHeight="1" x14ac:dyDescent="0.25">
      <c r="I124" s="13"/>
    </row>
    <row r="125" spans="9:9" ht="15.75" customHeight="1" x14ac:dyDescent="0.25">
      <c r="I125" s="13"/>
    </row>
    <row r="126" spans="9:9" ht="15.75" customHeight="1" x14ac:dyDescent="0.25">
      <c r="I126" s="13"/>
    </row>
    <row r="127" spans="9:9" ht="15.75" customHeight="1" x14ac:dyDescent="0.25">
      <c r="I127" s="13"/>
    </row>
    <row r="128" spans="9:9" ht="15.75" customHeight="1" x14ac:dyDescent="0.25">
      <c r="I128" s="13"/>
    </row>
    <row r="129" spans="9:9" ht="15.75" customHeight="1" x14ac:dyDescent="0.25">
      <c r="I129" s="13"/>
    </row>
    <row r="130" spans="9:9" ht="15.75" customHeight="1" x14ac:dyDescent="0.25">
      <c r="I130" s="13"/>
    </row>
    <row r="131" spans="9:9" ht="15.75" customHeight="1" x14ac:dyDescent="0.25">
      <c r="I131" s="13"/>
    </row>
    <row r="132" spans="9:9" ht="15.75" customHeight="1" x14ac:dyDescent="0.25">
      <c r="I132" s="13"/>
    </row>
    <row r="133" spans="9:9" ht="15.75" customHeight="1" x14ac:dyDescent="0.25">
      <c r="I133" s="13"/>
    </row>
    <row r="134" spans="9:9" ht="15.75" customHeight="1" x14ac:dyDescent="0.25">
      <c r="I134" s="13"/>
    </row>
    <row r="135" spans="9:9" ht="15.75" customHeight="1" x14ac:dyDescent="0.25">
      <c r="I135" s="13"/>
    </row>
    <row r="136" spans="9:9" ht="15.75" customHeight="1" x14ac:dyDescent="0.25">
      <c r="I136" s="13"/>
    </row>
    <row r="137" spans="9:9" ht="15.75" customHeight="1" x14ac:dyDescent="0.25">
      <c r="I137" s="13"/>
    </row>
    <row r="138" spans="9:9" ht="15.75" customHeight="1" x14ac:dyDescent="0.25">
      <c r="I138" s="13"/>
    </row>
    <row r="139" spans="9:9" ht="15.75" customHeight="1" x14ac:dyDescent="0.25">
      <c r="I139" s="13"/>
    </row>
    <row r="140" spans="9:9" ht="15.75" customHeight="1" x14ac:dyDescent="0.25">
      <c r="I140" s="13"/>
    </row>
    <row r="141" spans="9:9" ht="15.75" customHeight="1" x14ac:dyDescent="0.25">
      <c r="I141" s="13"/>
    </row>
    <row r="142" spans="9:9" ht="15.75" customHeight="1" x14ac:dyDescent="0.25">
      <c r="I142" s="13"/>
    </row>
    <row r="143" spans="9:9" ht="15.75" customHeight="1" x14ac:dyDescent="0.25">
      <c r="I143" s="13"/>
    </row>
    <row r="144" spans="9:9" ht="15.75" customHeight="1" x14ac:dyDescent="0.25">
      <c r="I144" s="13"/>
    </row>
    <row r="145" spans="9:9" ht="15.75" customHeight="1" x14ac:dyDescent="0.25">
      <c r="I145" s="13"/>
    </row>
    <row r="146" spans="9:9" ht="15.75" customHeight="1" x14ac:dyDescent="0.25">
      <c r="I146" s="13"/>
    </row>
    <row r="147" spans="9:9" ht="15.75" customHeight="1" x14ac:dyDescent="0.25">
      <c r="I147" s="13"/>
    </row>
    <row r="148" spans="9:9" ht="15.75" customHeight="1" x14ac:dyDescent="0.25">
      <c r="I148" s="13"/>
    </row>
    <row r="149" spans="9:9" ht="15.75" customHeight="1" x14ac:dyDescent="0.25">
      <c r="I149" s="13"/>
    </row>
    <row r="150" spans="9:9" ht="15.75" customHeight="1" x14ac:dyDescent="0.25">
      <c r="I150" s="13"/>
    </row>
    <row r="151" spans="9:9" ht="15.75" customHeight="1" x14ac:dyDescent="0.25">
      <c r="I151" s="13"/>
    </row>
    <row r="152" spans="9:9" ht="15.75" customHeight="1" x14ac:dyDescent="0.25">
      <c r="I152" s="13"/>
    </row>
    <row r="153" spans="9:9" ht="15.75" customHeight="1" x14ac:dyDescent="0.25">
      <c r="I153" s="13"/>
    </row>
    <row r="154" spans="9:9" ht="15.75" customHeight="1" x14ac:dyDescent="0.25">
      <c r="I154" s="13"/>
    </row>
    <row r="155" spans="9:9" ht="15.75" customHeight="1" x14ac:dyDescent="0.25">
      <c r="I155" s="13"/>
    </row>
    <row r="156" spans="9:9" ht="15.75" customHeight="1" x14ac:dyDescent="0.25">
      <c r="I156" s="13"/>
    </row>
    <row r="157" spans="9:9" ht="15.75" customHeight="1" x14ac:dyDescent="0.25">
      <c r="I157" s="13"/>
    </row>
    <row r="158" spans="9:9" ht="15.75" customHeight="1" x14ac:dyDescent="0.25">
      <c r="I158" s="13"/>
    </row>
    <row r="159" spans="9:9" ht="15.75" customHeight="1" x14ac:dyDescent="0.25">
      <c r="I159" s="13"/>
    </row>
    <row r="160" spans="9:9" ht="15.75" customHeight="1" x14ac:dyDescent="0.25">
      <c r="I160" s="13"/>
    </row>
    <row r="161" spans="9:9" ht="15.75" customHeight="1" x14ac:dyDescent="0.25">
      <c r="I161" s="13"/>
    </row>
    <row r="162" spans="9:9" ht="15.75" customHeight="1" x14ac:dyDescent="0.25">
      <c r="I162" s="13"/>
    </row>
    <row r="163" spans="9:9" ht="15.75" customHeight="1" x14ac:dyDescent="0.25">
      <c r="I163" s="13"/>
    </row>
    <row r="164" spans="9:9" ht="15.75" customHeight="1" x14ac:dyDescent="0.25">
      <c r="I164" s="13"/>
    </row>
    <row r="165" spans="9:9" ht="15.75" customHeight="1" x14ac:dyDescent="0.25">
      <c r="I165" s="13"/>
    </row>
    <row r="166" spans="9:9" ht="15.75" customHeight="1" x14ac:dyDescent="0.25">
      <c r="I166" s="13"/>
    </row>
    <row r="167" spans="9:9" ht="15.75" customHeight="1" x14ac:dyDescent="0.25">
      <c r="I167" s="13"/>
    </row>
    <row r="168" spans="9:9" ht="15.75" customHeight="1" x14ac:dyDescent="0.25">
      <c r="I168" s="13"/>
    </row>
    <row r="169" spans="9:9" ht="15.75" customHeight="1" x14ac:dyDescent="0.25">
      <c r="I169" s="13"/>
    </row>
    <row r="170" spans="9:9" ht="15.75" customHeight="1" x14ac:dyDescent="0.25">
      <c r="I170" s="13"/>
    </row>
    <row r="171" spans="9:9" ht="15.75" customHeight="1" x14ac:dyDescent="0.25">
      <c r="I171" s="13"/>
    </row>
    <row r="172" spans="9:9" ht="15.75" customHeight="1" x14ac:dyDescent="0.25">
      <c r="I172" s="13"/>
    </row>
    <row r="173" spans="9:9" ht="15.75" customHeight="1" x14ac:dyDescent="0.25">
      <c r="I173" s="13"/>
    </row>
    <row r="174" spans="9:9" ht="15.75" customHeight="1" x14ac:dyDescent="0.25">
      <c r="I174" s="13"/>
    </row>
    <row r="175" spans="9:9" ht="15.75" customHeight="1" x14ac:dyDescent="0.25">
      <c r="I175" s="13"/>
    </row>
    <row r="176" spans="9:9" ht="15.75" customHeight="1" x14ac:dyDescent="0.25">
      <c r="I176" s="13"/>
    </row>
    <row r="177" spans="9:9" ht="15.75" customHeight="1" x14ac:dyDescent="0.25">
      <c r="I177" s="13"/>
    </row>
    <row r="178" spans="9:9" ht="15.75" customHeight="1" x14ac:dyDescent="0.25">
      <c r="I178" s="13"/>
    </row>
    <row r="179" spans="9:9" ht="15.75" customHeight="1" x14ac:dyDescent="0.25">
      <c r="I179" s="13"/>
    </row>
    <row r="180" spans="9:9" ht="15.75" customHeight="1" x14ac:dyDescent="0.25">
      <c r="I180" s="13"/>
    </row>
    <row r="181" spans="9:9" ht="15.75" customHeight="1" x14ac:dyDescent="0.25">
      <c r="I181" s="13"/>
    </row>
    <row r="182" spans="9:9" ht="15.75" customHeight="1" x14ac:dyDescent="0.25">
      <c r="I182" s="13"/>
    </row>
    <row r="183" spans="9:9" ht="15.75" customHeight="1" x14ac:dyDescent="0.25">
      <c r="I183" s="13"/>
    </row>
    <row r="184" spans="9:9" ht="15.75" customHeight="1" x14ac:dyDescent="0.25">
      <c r="I184" s="13"/>
    </row>
    <row r="185" spans="9:9" ht="15.75" customHeight="1" x14ac:dyDescent="0.25">
      <c r="I185" s="13"/>
    </row>
    <row r="186" spans="9:9" ht="15.75" customHeight="1" x14ac:dyDescent="0.25">
      <c r="I186" s="13"/>
    </row>
    <row r="187" spans="9:9" ht="15.75" customHeight="1" x14ac:dyDescent="0.25">
      <c r="I187" s="13"/>
    </row>
    <row r="188" spans="9:9" ht="15.75" customHeight="1" x14ac:dyDescent="0.25">
      <c r="I188" s="13"/>
    </row>
    <row r="189" spans="9:9" ht="15.75" customHeight="1" x14ac:dyDescent="0.25">
      <c r="I189" s="13"/>
    </row>
    <row r="190" spans="9:9" ht="15.75" customHeight="1" x14ac:dyDescent="0.25">
      <c r="I190" s="13"/>
    </row>
    <row r="191" spans="9:9" ht="15.75" customHeight="1" x14ac:dyDescent="0.25">
      <c r="I191" s="13"/>
    </row>
    <row r="192" spans="9:9" ht="15.75" customHeight="1" x14ac:dyDescent="0.25">
      <c r="I192" s="13"/>
    </row>
    <row r="193" spans="9:9" ht="15.75" customHeight="1" x14ac:dyDescent="0.25">
      <c r="I193" s="13"/>
    </row>
    <row r="194" spans="9:9" ht="15.75" customHeight="1" x14ac:dyDescent="0.25">
      <c r="I194" s="13"/>
    </row>
    <row r="195" spans="9:9" ht="15.75" customHeight="1" x14ac:dyDescent="0.25">
      <c r="I195" s="13"/>
    </row>
    <row r="196" spans="9:9" ht="15.75" customHeight="1" x14ac:dyDescent="0.25">
      <c r="I196" s="13"/>
    </row>
    <row r="197" spans="9:9" ht="15.75" customHeight="1" x14ac:dyDescent="0.25">
      <c r="I197" s="13"/>
    </row>
    <row r="198" spans="9:9" ht="15.75" customHeight="1" x14ac:dyDescent="0.25">
      <c r="I198" s="13"/>
    </row>
    <row r="199" spans="9:9" ht="15.75" customHeight="1" x14ac:dyDescent="0.25">
      <c r="I199" s="13"/>
    </row>
    <row r="200" spans="9:9" ht="15.75" customHeight="1" x14ac:dyDescent="0.25">
      <c r="I200" s="13"/>
    </row>
    <row r="201" spans="9:9" ht="15.75" customHeight="1" x14ac:dyDescent="0.25">
      <c r="I201" s="13"/>
    </row>
    <row r="202" spans="9:9" ht="15.75" customHeight="1" x14ac:dyDescent="0.25">
      <c r="I202" s="13"/>
    </row>
    <row r="203" spans="9:9" ht="15.75" customHeight="1" x14ac:dyDescent="0.25">
      <c r="I203" s="13"/>
    </row>
    <row r="204" spans="9:9" ht="15.75" customHeight="1" x14ac:dyDescent="0.25">
      <c r="I204" s="13"/>
    </row>
    <row r="205" spans="9:9" ht="15.75" customHeight="1" x14ac:dyDescent="0.25">
      <c r="I205" s="13"/>
    </row>
    <row r="206" spans="9:9" ht="15.75" customHeight="1" x14ac:dyDescent="0.25">
      <c r="I206" s="13"/>
    </row>
    <row r="207" spans="9:9" ht="15.75" customHeight="1" x14ac:dyDescent="0.25">
      <c r="I207" s="13"/>
    </row>
    <row r="208" spans="9:9" ht="15.75" customHeight="1" x14ac:dyDescent="0.25">
      <c r="I208" s="13"/>
    </row>
    <row r="209" spans="9:9" ht="15.75" customHeight="1" x14ac:dyDescent="0.25">
      <c r="I209" s="13"/>
    </row>
    <row r="210" spans="9:9" ht="15.75" customHeight="1" x14ac:dyDescent="0.25">
      <c r="I210" s="13"/>
    </row>
    <row r="211" spans="9:9" ht="15.75" customHeight="1" x14ac:dyDescent="0.25">
      <c r="I211" s="13"/>
    </row>
    <row r="212" spans="9:9" ht="15.75" customHeight="1" x14ac:dyDescent="0.25">
      <c r="I212" s="13"/>
    </row>
    <row r="213" spans="9:9" ht="15.75" customHeight="1" x14ac:dyDescent="0.25">
      <c r="I213" s="13"/>
    </row>
    <row r="214" spans="9:9" ht="15.75" customHeight="1" x14ac:dyDescent="0.25">
      <c r="I214" s="13"/>
    </row>
    <row r="215" spans="9:9" ht="15.75" customHeight="1" x14ac:dyDescent="0.25">
      <c r="I215" s="13"/>
    </row>
    <row r="216" spans="9:9" ht="15.75" customHeight="1" x14ac:dyDescent="0.25">
      <c r="I216" s="13"/>
    </row>
    <row r="217" spans="9:9" ht="15.75" customHeight="1" x14ac:dyDescent="0.25">
      <c r="I217" s="13"/>
    </row>
    <row r="218" spans="9:9" ht="15.75" customHeight="1" x14ac:dyDescent="0.25">
      <c r="I218" s="13"/>
    </row>
    <row r="219" spans="9:9" ht="15.75" customHeight="1" x14ac:dyDescent="0.25">
      <c r="I219" s="13"/>
    </row>
    <row r="220" spans="9:9" ht="15.75" customHeight="1" x14ac:dyDescent="0.25">
      <c r="I220" s="13"/>
    </row>
    <row r="221" spans="9:9" ht="15.75" customHeight="1" x14ac:dyDescent="0.25">
      <c r="I221" s="13"/>
    </row>
    <row r="222" spans="9:9" ht="15.75" customHeight="1" x14ac:dyDescent="0.25">
      <c r="I222" s="13"/>
    </row>
    <row r="223" spans="9:9" ht="15.75" customHeight="1" x14ac:dyDescent="0.25">
      <c r="I223" s="13"/>
    </row>
    <row r="224" spans="9:9" ht="15.75" customHeight="1" x14ac:dyDescent="0.25">
      <c r="I224" s="13"/>
    </row>
    <row r="225" spans="9:9" ht="15.75" customHeight="1" x14ac:dyDescent="0.25">
      <c r="I225" s="13"/>
    </row>
    <row r="226" spans="9:9" ht="15.75" customHeight="1" x14ac:dyDescent="0.25">
      <c r="I226" s="13"/>
    </row>
    <row r="227" spans="9:9" ht="15.75" customHeight="1" x14ac:dyDescent="0.25">
      <c r="I227" s="13"/>
    </row>
    <row r="228" spans="9:9" ht="15.75" customHeight="1" x14ac:dyDescent="0.25">
      <c r="I228" s="13"/>
    </row>
    <row r="229" spans="9:9" ht="15.75" customHeight="1" x14ac:dyDescent="0.25">
      <c r="I229" s="13"/>
    </row>
    <row r="230" spans="9:9" ht="15.75" customHeight="1" x14ac:dyDescent="0.25">
      <c r="I230" s="13"/>
    </row>
    <row r="231" spans="9:9" ht="15.75" customHeight="1" x14ac:dyDescent="0.25">
      <c r="I231" s="13"/>
    </row>
    <row r="232" spans="9:9" ht="15.75" customHeight="1" x14ac:dyDescent="0.25">
      <c r="I232" s="13"/>
    </row>
    <row r="233" spans="9:9" ht="15.75" customHeight="1" x14ac:dyDescent="0.25">
      <c r="I233" s="13"/>
    </row>
    <row r="234" spans="9:9" ht="15.75" customHeight="1" x14ac:dyDescent="0.25">
      <c r="I234" s="13"/>
    </row>
    <row r="235" spans="9:9" ht="15.75" customHeight="1" x14ac:dyDescent="0.25">
      <c r="I235" s="13"/>
    </row>
    <row r="236" spans="9:9" ht="15.75" customHeight="1" x14ac:dyDescent="0.25">
      <c r="I236" s="13"/>
    </row>
    <row r="237" spans="9:9" ht="15.75" customHeight="1" x14ac:dyDescent="0.25">
      <c r="I237" s="13"/>
    </row>
    <row r="238" spans="9:9" ht="15.75" customHeight="1" x14ac:dyDescent="0.25">
      <c r="I238" s="13"/>
    </row>
    <row r="239" spans="9:9" ht="15.75" customHeight="1" x14ac:dyDescent="0.25">
      <c r="I239" s="13"/>
    </row>
    <row r="240" spans="9:9" ht="15.75" customHeight="1" x14ac:dyDescent="0.25">
      <c r="I240" s="13"/>
    </row>
    <row r="241" spans="9:9" ht="15.75" customHeight="1" x14ac:dyDescent="0.25">
      <c r="I241" s="13"/>
    </row>
    <row r="242" spans="9:9" ht="15.75" customHeight="1" x14ac:dyDescent="0.25">
      <c r="I242" s="13"/>
    </row>
    <row r="243" spans="9:9" ht="15.75" customHeight="1" x14ac:dyDescent="0.25">
      <c r="I243" s="13"/>
    </row>
    <row r="244" spans="9:9" ht="15.75" customHeight="1" x14ac:dyDescent="0.25">
      <c r="I244" s="13"/>
    </row>
    <row r="245" spans="9:9" ht="15.75" customHeight="1" x14ac:dyDescent="0.25">
      <c r="I245" s="13"/>
    </row>
    <row r="246" spans="9:9" ht="15.75" customHeight="1" x14ac:dyDescent="0.25">
      <c r="I246" s="13"/>
    </row>
    <row r="247" spans="9:9" ht="15.75" customHeight="1" x14ac:dyDescent="0.25">
      <c r="I247" s="13"/>
    </row>
    <row r="248" spans="9:9" ht="15.75" customHeight="1" x14ac:dyDescent="0.25">
      <c r="I248" s="13"/>
    </row>
    <row r="249" spans="9:9" ht="15.75" customHeight="1" x14ac:dyDescent="0.25">
      <c r="I249" s="13"/>
    </row>
    <row r="250" spans="9:9" ht="15.75" customHeight="1" x14ac:dyDescent="0.25">
      <c r="I250" s="13"/>
    </row>
    <row r="251" spans="9:9" ht="15.75" customHeight="1" x14ac:dyDescent="0.25">
      <c r="I251" s="13"/>
    </row>
    <row r="252" spans="9:9" ht="15.75" customHeight="1" x14ac:dyDescent="0.25">
      <c r="I252" s="13"/>
    </row>
    <row r="253" spans="9:9" ht="15.75" customHeight="1" x14ac:dyDescent="0.25">
      <c r="I253" s="13"/>
    </row>
    <row r="254" spans="9:9" ht="15.75" customHeight="1" x14ac:dyDescent="0.25">
      <c r="I254" s="13"/>
    </row>
    <row r="255" spans="9:9" ht="15.75" customHeight="1" x14ac:dyDescent="0.25">
      <c r="I255" s="13"/>
    </row>
    <row r="256" spans="9:9" ht="15.75" customHeight="1" x14ac:dyDescent="0.25">
      <c r="I256" s="13"/>
    </row>
    <row r="257" spans="9:9" ht="15.75" customHeight="1" x14ac:dyDescent="0.25">
      <c r="I257" s="13"/>
    </row>
    <row r="258" spans="9:9" ht="15.75" customHeight="1" x14ac:dyDescent="0.25">
      <c r="I258" s="13"/>
    </row>
    <row r="259" spans="9:9" ht="15.75" customHeight="1" x14ac:dyDescent="0.25">
      <c r="I259" s="13"/>
    </row>
    <row r="260" spans="9:9" ht="15.75" customHeight="1" x14ac:dyDescent="0.25">
      <c r="I260" s="13"/>
    </row>
    <row r="261" spans="9:9" ht="15.75" customHeight="1" x14ac:dyDescent="0.25">
      <c r="I261" s="13"/>
    </row>
    <row r="262" spans="9:9" ht="15.75" customHeight="1" x14ac:dyDescent="0.25">
      <c r="I262" s="13"/>
    </row>
    <row r="263" spans="9:9" ht="15.75" customHeight="1" x14ac:dyDescent="0.25">
      <c r="I263" s="13"/>
    </row>
    <row r="264" spans="9:9" ht="15.75" customHeight="1" x14ac:dyDescent="0.25">
      <c r="I264" s="13"/>
    </row>
    <row r="265" spans="9:9" ht="15.75" customHeight="1" x14ac:dyDescent="0.25">
      <c r="I265" s="13"/>
    </row>
    <row r="266" spans="9:9" ht="15.75" customHeight="1" x14ac:dyDescent="0.25">
      <c r="I266" s="13"/>
    </row>
    <row r="267" spans="9:9" ht="15.75" customHeight="1" x14ac:dyDescent="0.25">
      <c r="I267" s="13"/>
    </row>
    <row r="268" spans="9:9" ht="15.75" customHeight="1" x14ac:dyDescent="0.25">
      <c r="I268" s="13"/>
    </row>
    <row r="269" spans="9:9" ht="15.75" customHeight="1" x14ac:dyDescent="0.25">
      <c r="I269" s="13"/>
    </row>
    <row r="270" spans="9:9" ht="15.75" customHeight="1" x14ac:dyDescent="0.25">
      <c r="I270" s="13"/>
    </row>
    <row r="271" spans="9:9" ht="15.75" customHeight="1" x14ac:dyDescent="0.25">
      <c r="I271" s="13"/>
    </row>
    <row r="272" spans="9:9" ht="15.75" customHeight="1" x14ac:dyDescent="0.25">
      <c r="I272" s="13"/>
    </row>
    <row r="273" spans="9:9" ht="15.75" customHeight="1" x14ac:dyDescent="0.25">
      <c r="I273" s="13"/>
    </row>
    <row r="274" spans="9:9" ht="15.75" customHeight="1" x14ac:dyDescent="0.25">
      <c r="I274" s="13"/>
    </row>
    <row r="275" spans="9:9" ht="15.75" customHeight="1" x14ac:dyDescent="0.25">
      <c r="I275" s="13"/>
    </row>
    <row r="276" spans="9:9" ht="15.75" customHeight="1" x14ac:dyDescent="0.25">
      <c r="I276" s="13"/>
    </row>
    <row r="277" spans="9:9" ht="15.75" customHeight="1" x14ac:dyDescent="0.25">
      <c r="I277" s="13"/>
    </row>
    <row r="278" spans="9:9" ht="15.75" customHeight="1" x14ac:dyDescent="0.25">
      <c r="I278" s="13"/>
    </row>
    <row r="279" spans="9:9" ht="15.75" customHeight="1" x14ac:dyDescent="0.25">
      <c r="I279" s="13"/>
    </row>
    <row r="280" spans="9:9" ht="15.75" customHeight="1" x14ac:dyDescent="0.25">
      <c r="I280" s="13"/>
    </row>
    <row r="281" spans="9:9" ht="15.75" customHeight="1" x14ac:dyDescent="0.25">
      <c r="I281" s="13"/>
    </row>
    <row r="282" spans="9:9" ht="15.75" customHeight="1" x14ac:dyDescent="0.25">
      <c r="I282" s="13"/>
    </row>
    <row r="283" spans="9:9" ht="15.75" customHeight="1" x14ac:dyDescent="0.25">
      <c r="I283" s="13"/>
    </row>
    <row r="284" spans="9:9" ht="15.75" customHeight="1" x14ac:dyDescent="0.25">
      <c r="I284" s="13"/>
    </row>
    <row r="285" spans="9:9" ht="15.75" customHeight="1" x14ac:dyDescent="0.25">
      <c r="I285" s="13"/>
    </row>
    <row r="286" spans="9:9" ht="15.75" customHeight="1" x14ac:dyDescent="0.25">
      <c r="I286" s="13"/>
    </row>
    <row r="287" spans="9:9" ht="15.75" customHeight="1" x14ac:dyDescent="0.25">
      <c r="I287" s="13"/>
    </row>
    <row r="288" spans="9:9" ht="15.75" customHeight="1" x14ac:dyDescent="0.25">
      <c r="I288" s="13"/>
    </row>
    <row r="289" spans="9:9" ht="15.75" customHeight="1" x14ac:dyDescent="0.25">
      <c r="I289" s="13"/>
    </row>
    <row r="290" spans="9:9" ht="15.75" customHeight="1" x14ac:dyDescent="0.25">
      <c r="I290" s="13"/>
    </row>
    <row r="291" spans="9:9" ht="15.75" customHeight="1" x14ac:dyDescent="0.25">
      <c r="I291" s="13"/>
    </row>
    <row r="292" spans="9:9" ht="15.75" customHeight="1" x14ac:dyDescent="0.25">
      <c r="I292" s="13"/>
    </row>
    <row r="293" spans="9:9" ht="15.75" customHeight="1" x14ac:dyDescent="0.25">
      <c r="I293" s="13"/>
    </row>
    <row r="294" spans="9:9" ht="15.75" customHeight="1" x14ac:dyDescent="0.25">
      <c r="I294" s="13"/>
    </row>
    <row r="295" spans="9:9" ht="15.75" customHeight="1" x14ac:dyDescent="0.25">
      <c r="I295" s="13"/>
    </row>
    <row r="296" spans="9:9" ht="15.75" customHeight="1" x14ac:dyDescent="0.25">
      <c r="I296" s="13"/>
    </row>
    <row r="297" spans="9:9" ht="15.75" customHeight="1" x14ac:dyDescent="0.25">
      <c r="I297" s="13"/>
    </row>
    <row r="298" spans="9:9" ht="15.75" customHeight="1" x14ac:dyDescent="0.25">
      <c r="I298" s="13"/>
    </row>
    <row r="299" spans="9:9" ht="15.75" customHeight="1" x14ac:dyDescent="0.25">
      <c r="I299" s="13"/>
    </row>
    <row r="300" spans="9:9" ht="15.75" customHeight="1" x14ac:dyDescent="0.25">
      <c r="I300" s="13"/>
    </row>
    <row r="301" spans="9:9" ht="15.75" customHeight="1" x14ac:dyDescent="0.25">
      <c r="I301" s="13"/>
    </row>
    <row r="302" spans="9:9" ht="15.75" customHeight="1" x14ac:dyDescent="0.25">
      <c r="I302" s="13"/>
    </row>
    <row r="303" spans="9:9" ht="15.75" customHeight="1" x14ac:dyDescent="0.25">
      <c r="I303" s="13"/>
    </row>
    <row r="304" spans="9:9" ht="15.75" customHeight="1" x14ac:dyDescent="0.25">
      <c r="I304" s="13"/>
    </row>
    <row r="305" spans="9:9" ht="15.75" customHeight="1" x14ac:dyDescent="0.25">
      <c r="I305" s="13"/>
    </row>
    <row r="306" spans="9:9" ht="15.75" customHeight="1" x14ac:dyDescent="0.25">
      <c r="I306" s="13"/>
    </row>
    <row r="307" spans="9:9" ht="15.75" customHeight="1" x14ac:dyDescent="0.25">
      <c r="I307" s="13"/>
    </row>
    <row r="308" spans="9:9" ht="15.75" customHeight="1" x14ac:dyDescent="0.25">
      <c r="I308" s="13"/>
    </row>
    <row r="309" spans="9:9" ht="15.75" customHeight="1" x14ac:dyDescent="0.25">
      <c r="I309" s="13"/>
    </row>
    <row r="310" spans="9:9" ht="15.75" customHeight="1" x14ac:dyDescent="0.25">
      <c r="I310" s="13"/>
    </row>
    <row r="311" spans="9:9" ht="15.75" customHeight="1" x14ac:dyDescent="0.25">
      <c r="I311" s="13"/>
    </row>
    <row r="312" spans="9:9" ht="15.75" customHeight="1" x14ac:dyDescent="0.25">
      <c r="I312" s="13"/>
    </row>
    <row r="313" spans="9:9" ht="15.75" customHeight="1" x14ac:dyDescent="0.25">
      <c r="I313" s="13"/>
    </row>
    <row r="314" spans="9:9" ht="15.75" customHeight="1" x14ac:dyDescent="0.25">
      <c r="I314" s="13"/>
    </row>
    <row r="315" spans="9:9" ht="15.75" customHeight="1" x14ac:dyDescent="0.25">
      <c r="I315" s="13"/>
    </row>
    <row r="316" spans="9:9" ht="15.75" customHeight="1" x14ac:dyDescent="0.25">
      <c r="I316" s="13"/>
    </row>
    <row r="317" spans="9:9" ht="15.75" customHeight="1" x14ac:dyDescent="0.25">
      <c r="I317" s="13"/>
    </row>
    <row r="318" spans="9:9" ht="15.75" customHeight="1" x14ac:dyDescent="0.25">
      <c r="I318" s="13"/>
    </row>
    <row r="319" spans="9:9" ht="15.75" customHeight="1" x14ac:dyDescent="0.25">
      <c r="I319" s="13"/>
    </row>
    <row r="320" spans="9:9" ht="15.75" customHeight="1" x14ac:dyDescent="0.25">
      <c r="I320" s="13"/>
    </row>
    <row r="321" spans="9:9" ht="15.75" customHeight="1" x14ac:dyDescent="0.25">
      <c r="I321" s="13"/>
    </row>
    <row r="322" spans="9:9" ht="15.75" customHeight="1" x14ac:dyDescent="0.25">
      <c r="I322" s="13"/>
    </row>
    <row r="323" spans="9:9" ht="15.75" customHeight="1" x14ac:dyDescent="0.25">
      <c r="I323" s="13"/>
    </row>
    <row r="324" spans="9:9" ht="15.75" customHeight="1" x14ac:dyDescent="0.25">
      <c r="I324" s="13"/>
    </row>
    <row r="325" spans="9:9" ht="15.75" customHeight="1" x14ac:dyDescent="0.25">
      <c r="I325" s="13"/>
    </row>
    <row r="326" spans="9:9" ht="15.75" customHeight="1" x14ac:dyDescent="0.25">
      <c r="I326" s="13"/>
    </row>
    <row r="327" spans="9:9" ht="15.75" customHeight="1" x14ac:dyDescent="0.25">
      <c r="I327" s="13"/>
    </row>
    <row r="328" spans="9:9" ht="15.75" customHeight="1" x14ac:dyDescent="0.25">
      <c r="I328" s="13"/>
    </row>
    <row r="329" spans="9:9" ht="15.75" customHeight="1" x14ac:dyDescent="0.25">
      <c r="I329" s="13"/>
    </row>
    <row r="330" spans="9:9" ht="15.75" customHeight="1" x14ac:dyDescent="0.25">
      <c r="I330" s="13"/>
    </row>
    <row r="331" spans="9:9" ht="15.75" customHeight="1" x14ac:dyDescent="0.25">
      <c r="I331" s="13"/>
    </row>
    <row r="332" spans="9:9" ht="15.75" customHeight="1" x14ac:dyDescent="0.25">
      <c r="I332" s="13"/>
    </row>
    <row r="333" spans="9:9" ht="15.75" customHeight="1" x14ac:dyDescent="0.25">
      <c r="I333" s="13"/>
    </row>
    <row r="334" spans="9:9" ht="15.75" customHeight="1" x14ac:dyDescent="0.25">
      <c r="I334" s="13"/>
    </row>
    <row r="335" spans="9:9" ht="15.75" customHeight="1" x14ac:dyDescent="0.25">
      <c r="I335" s="13"/>
    </row>
    <row r="336" spans="9:9" ht="15.75" customHeight="1" x14ac:dyDescent="0.25">
      <c r="I336" s="13"/>
    </row>
    <row r="337" spans="9:9" ht="15.75" customHeight="1" x14ac:dyDescent="0.25">
      <c r="I337" s="13"/>
    </row>
    <row r="338" spans="9:9" ht="15.75" customHeight="1" x14ac:dyDescent="0.25">
      <c r="I338" s="13"/>
    </row>
    <row r="339" spans="9:9" ht="15.75" customHeight="1" x14ac:dyDescent="0.25">
      <c r="I339" s="13"/>
    </row>
    <row r="340" spans="9:9" ht="15.75" customHeight="1" x14ac:dyDescent="0.25">
      <c r="I340" s="13"/>
    </row>
    <row r="341" spans="9:9" ht="15.75" customHeight="1" x14ac:dyDescent="0.25">
      <c r="I341" s="13"/>
    </row>
    <row r="342" spans="9:9" ht="15.75" customHeight="1" x14ac:dyDescent="0.25">
      <c r="I342" s="13"/>
    </row>
    <row r="343" spans="9:9" ht="15.75" customHeight="1" x14ac:dyDescent="0.25">
      <c r="I343" s="13"/>
    </row>
    <row r="344" spans="9:9" ht="15.75" customHeight="1" x14ac:dyDescent="0.25">
      <c r="I344" s="13"/>
    </row>
    <row r="345" spans="9:9" ht="15.75" customHeight="1" x14ac:dyDescent="0.25">
      <c r="I345" s="13"/>
    </row>
    <row r="346" spans="9:9" ht="15.75" customHeight="1" x14ac:dyDescent="0.25">
      <c r="I346" s="13"/>
    </row>
    <row r="347" spans="9:9" ht="15.75" customHeight="1" x14ac:dyDescent="0.25">
      <c r="I347" s="13"/>
    </row>
    <row r="348" spans="9:9" ht="15.75" customHeight="1" x14ac:dyDescent="0.25">
      <c r="I348" s="13"/>
    </row>
    <row r="349" spans="9:9" ht="15.75" customHeight="1" x14ac:dyDescent="0.25">
      <c r="I349" s="13"/>
    </row>
    <row r="350" spans="9:9" ht="15.75" customHeight="1" x14ac:dyDescent="0.25">
      <c r="I350" s="13"/>
    </row>
    <row r="351" spans="9:9" ht="15.75" customHeight="1" x14ac:dyDescent="0.25">
      <c r="I351" s="13"/>
    </row>
    <row r="352" spans="9:9" ht="15.75" customHeight="1" x14ac:dyDescent="0.25">
      <c r="I352" s="13"/>
    </row>
    <row r="353" spans="9:9" ht="15.75" customHeight="1" x14ac:dyDescent="0.25">
      <c r="I353" s="13"/>
    </row>
    <row r="354" spans="9:9" ht="15.75" customHeight="1" x14ac:dyDescent="0.25">
      <c r="I354" s="13"/>
    </row>
    <row r="355" spans="9:9" ht="15.75" customHeight="1" x14ac:dyDescent="0.25">
      <c r="I355" s="13"/>
    </row>
    <row r="356" spans="9:9" ht="15.75" customHeight="1" x14ac:dyDescent="0.25">
      <c r="I356" s="13"/>
    </row>
    <row r="357" spans="9:9" ht="15.75" customHeight="1" x14ac:dyDescent="0.25">
      <c r="I357" s="13"/>
    </row>
    <row r="358" spans="9:9" ht="15.75" customHeight="1" x14ac:dyDescent="0.25">
      <c r="I358" s="13"/>
    </row>
    <row r="359" spans="9:9" ht="15.75" customHeight="1" x14ac:dyDescent="0.25">
      <c r="I359" s="13"/>
    </row>
    <row r="360" spans="9:9" ht="15.75" customHeight="1" x14ac:dyDescent="0.25">
      <c r="I360" s="13"/>
    </row>
    <row r="361" spans="9:9" ht="15.75" customHeight="1" x14ac:dyDescent="0.25">
      <c r="I361" s="13"/>
    </row>
    <row r="362" spans="9:9" ht="15.75" customHeight="1" x14ac:dyDescent="0.25">
      <c r="I362" s="13"/>
    </row>
    <row r="363" spans="9:9" ht="15.75" customHeight="1" x14ac:dyDescent="0.25">
      <c r="I363" s="13"/>
    </row>
    <row r="364" spans="9:9" ht="15.75" customHeight="1" x14ac:dyDescent="0.25">
      <c r="I364" s="13"/>
    </row>
    <row r="365" spans="9:9" ht="15.75" customHeight="1" x14ac:dyDescent="0.25">
      <c r="I365" s="13"/>
    </row>
    <row r="366" spans="9:9" ht="15.75" customHeight="1" x14ac:dyDescent="0.25">
      <c r="I366" s="13"/>
    </row>
    <row r="367" spans="9:9" ht="15.75" customHeight="1" x14ac:dyDescent="0.25">
      <c r="I367" s="13"/>
    </row>
    <row r="368" spans="9:9" ht="15.75" customHeight="1" x14ac:dyDescent="0.25">
      <c r="I368" s="13"/>
    </row>
    <row r="369" spans="9:9" ht="15.75" customHeight="1" x14ac:dyDescent="0.25">
      <c r="I369" s="13"/>
    </row>
    <row r="370" spans="9:9" ht="15.75" customHeight="1" x14ac:dyDescent="0.25">
      <c r="I370" s="13"/>
    </row>
    <row r="371" spans="9:9" ht="15.75" customHeight="1" x14ac:dyDescent="0.25">
      <c r="I371" s="13"/>
    </row>
    <row r="372" spans="9:9" ht="15.75" customHeight="1" x14ac:dyDescent="0.25">
      <c r="I372" s="13"/>
    </row>
    <row r="373" spans="9:9" ht="15.75" customHeight="1" x14ac:dyDescent="0.25">
      <c r="I373" s="13"/>
    </row>
    <row r="374" spans="9:9" ht="15.75" customHeight="1" x14ac:dyDescent="0.25">
      <c r="I374" s="13"/>
    </row>
    <row r="375" spans="9:9" ht="15.75" customHeight="1" x14ac:dyDescent="0.25">
      <c r="I375" s="13"/>
    </row>
    <row r="376" spans="9:9" ht="15.75" customHeight="1" x14ac:dyDescent="0.25">
      <c r="I376" s="13"/>
    </row>
    <row r="377" spans="9:9" ht="15.75" customHeight="1" x14ac:dyDescent="0.25">
      <c r="I377" s="13"/>
    </row>
    <row r="378" spans="9:9" ht="15.75" customHeight="1" x14ac:dyDescent="0.25">
      <c r="I378" s="13"/>
    </row>
    <row r="379" spans="9:9" ht="15.75" customHeight="1" x14ac:dyDescent="0.25">
      <c r="I379" s="13"/>
    </row>
    <row r="380" spans="9:9" ht="15.75" customHeight="1" x14ac:dyDescent="0.25">
      <c r="I380" s="13"/>
    </row>
    <row r="381" spans="9:9" ht="15.75" customHeight="1" x14ac:dyDescent="0.25">
      <c r="I381" s="13"/>
    </row>
    <row r="382" spans="9:9" ht="15.75" customHeight="1" x14ac:dyDescent="0.25">
      <c r="I382" s="13"/>
    </row>
    <row r="383" spans="9:9" ht="15.75" customHeight="1" x14ac:dyDescent="0.25">
      <c r="I383" s="13"/>
    </row>
    <row r="384" spans="9:9" ht="15.75" customHeight="1" x14ac:dyDescent="0.25">
      <c r="I384" s="13"/>
    </row>
    <row r="385" spans="9:9" ht="15.75" customHeight="1" x14ac:dyDescent="0.25">
      <c r="I385" s="13"/>
    </row>
    <row r="386" spans="9:9" ht="15.75" customHeight="1" x14ac:dyDescent="0.25">
      <c r="I386" s="13"/>
    </row>
    <row r="387" spans="9:9" ht="15.75" customHeight="1" x14ac:dyDescent="0.25">
      <c r="I387" s="13"/>
    </row>
    <row r="388" spans="9:9" ht="15.75" customHeight="1" x14ac:dyDescent="0.25">
      <c r="I388" s="13"/>
    </row>
    <row r="389" spans="9:9" ht="15.75" customHeight="1" x14ac:dyDescent="0.25">
      <c r="I389" s="13"/>
    </row>
    <row r="390" spans="9:9" ht="15.75" customHeight="1" x14ac:dyDescent="0.25">
      <c r="I390" s="13"/>
    </row>
    <row r="391" spans="9:9" ht="15.75" customHeight="1" x14ac:dyDescent="0.25">
      <c r="I391" s="13"/>
    </row>
    <row r="392" spans="9:9" ht="15.75" customHeight="1" x14ac:dyDescent="0.25">
      <c r="I392" s="13"/>
    </row>
    <row r="393" spans="9:9" ht="15.75" customHeight="1" x14ac:dyDescent="0.25">
      <c r="I393" s="13"/>
    </row>
    <row r="394" spans="9:9" ht="15.75" customHeight="1" x14ac:dyDescent="0.25">
      <c r="I394" s="13"/>
    </row>
    <row r="395" spans="9:9" ht="15.75" customHeight="1" x14ac:dyDescent="0.25">
      <c r="I395" s="13"/>
    </row>
    <row r="396" spans="9:9" ht="15.75" customHeight="1" x14ac:dyDescent="0.25">
      <c r="I396" s="13"/>
    </row>
    <row r="397" spans="9:9" ht="15.75" customHeight="1" x14ac:dyDescent="0.25">
      <c r="I397" s="13"/>
    </row>
    <row r="398" spans="9:9" ht="15.75" customHeight="1" x14ac:dyDescent="0.25">
      <c r="I398" s="13"/>
    </row>
    <row r="399" spans="9:9" ht="15.75" customHeight="1" x14ac:dyDescent="0.25">
      <c r="I399" s="13"/>
    </row>
    <row r="400" spans="9:9" ht="15.75" customHeight="1" x14ac:dyDescent="0.25">
      <c r="I400" s="13"/>
    </row>
    <row r="401" spans="9:9" ht="15.75" customHeight="1" x14ac:dyDescent="0.25">
      <c r="I401" s="13"/>
    </row>
    <row r="402" spans="9:9" ht="15.75" customHeight="1" x14ac:dyDescent="0.25">
      <c r="I402" s="13"/>
    </row>
    <row r="403" spans="9:9" ht="15.75" customHeight="1" x14ac:dyDescent="0.25">
      <c r="I403" s="13"/>
    </row>
    <row r="404" spans="9:9" ht="15.75" customHeight="1" x14ac:dyDescent="0.25">
      <c r="I404" s="13"/>
    </row>
    <row r="405" spans="9:9" ht="15.75" customHeight="1" x14ac:dyDescent="0.25">
      <c r="I405" s="13"/>
    </row>
    <row r="406" spans="9:9" ht="15.75" customHeight="1" x14ac:dyDescent="0.25">
      <c r="I406" s="13"/>
    </row>
    <row r="407" spans="9:9" ht="15.75" customHeight="1" x14ac:dyDescent="0.25">
      <c r="I407" s="13"/>
    </row>
    <row r="408" spans="9:9" ht="15.75" customHeight="1" x14ac:dyDescent="0.25">
      <c r="I408" s="13"/>
    </row>
    <row r="409" spans="9:9" ht="15.75" customHeight="1" x14ac:dyDescent="0.25">
      <c r="I409" s="13"/>
    </row>
    <row r="410" spans="9:9" ht="15.75" customHeight="1" x14ac:dyDescent="0.25">
      <c r="I410" s="13"/>
    </row>
    <row r="411" spans="9:9" ht="15.75" customHeight="1" x14ac:dyDescent="0.25">
      <c r="I411" s="13"/>
    </row>
    <row r="412" spans="9:9" ht="15.75" customHeight="1" x14ac:dyDescent="0.25">
      <c r="I412" s="13"/>
    </row>
    <row r="413" spans="9:9" ht="15.75" customHeight="1" x14ac:dyDescent="0.25">
      <c r="I413" s="13"/>
    </row>
    <row r="414" spans="9:9" ht="15.75" customHeight="1" x14ac:dyDescent="0.25">
      <c r="I414" s="13"/>
    </row>
    <row r="415" spans="9:9" ht="15.75" customHeight="1" x14ac:dyDescent="0.25">
      <c r="I415" s="13"/>
    </row>
    <row r="416" spans="9:9" ht="15.75" customHeight="1" x14ac:dyDescent="0.25">
      <c r="I416" s="13"/>
    </row>
    <row r="417" spans="9:9" ht="15.75" customHeight="1" x14ac:dyDescent="0.25">
      <c r="I417" s="13"/>
    </row>
    <row r="418" spans="9:9" ht="15.75" customHeight="1" x14ac:dyDescent="0.25">
      <c r="I418" s="13"/>
    </row>
    <row r="419" spans="9:9" ht="15.75" customHeight="1" x14ac:dyDescent="0.25">
      <c r="I419" s="13"/>
    </row>
    <row r="420" spans="9:9" ht="15.75" customHeight="1" x14ac:dyDescent="0.25">
      <c r="I420" s="13"/>
    </row>
    <row r="421" spans="9:9" ht="15.75" customHeight="1" x14ac:dyDescent="0.25">
      <c r="I421" s="13"/>
    </row>
    <row r="422" spans="9:9" ht="15.75" customHeight="1" x14ac:dyDescent="0.25">
      <c r="I422" s="13"/>
    </row>
    <row r="423" spans="9:9" ht="15.75" customHeight="1" x14ac:dyDescent="0.25">
      <c r="I423" s="13"/>
    </row>
    <row r="424" spans="9:9" ht="15.75" customHeight="1" x14ac:dyDescent="0.25">
      <c r="I424" s="13"/>
    </row>
    <row r="425" spans="9:9" ht="15.75" customHeight="1" x14ac:dyDescent="0.25">
      <c r="I425" s="13"/>
    </row>
    <row r="426" spans="9:9" ht="15.75" customHeight="1" x14ac:dyDescent="0.25">
      <c r="I426" s="13"/>
    </row>
    <row r="427" spans="9:9" ht="15.75" customHeight="1" x14ac:dyDescent="0.25">
      <c r="I427" s="13"/>
    </row>
    <row r="428" spans="9:9" ht="15.75" customHeight="1" x14ac:dyDescent="0.25">
      <c r="I428" s="13"/>
    </row>
    <row r="429" spans="9:9" ht="15.75" customHeight="1" x14ac:dyDescent="0.25">
      <c r="I429" s="13"/>
    </row>
    <row r="430" spans="9:9" ht="15.75" customHeight="1" x14ac:dyDescent="0.25">
      <c r="I430" s="13"/>
    </row>
    <row r="431" spans="9:9" ht="15.75" customHeight="1" x14ac:dyDescent="0.25">
      <c r="I431" s="13"/>
    </row>
    <row r="432" spans="9:9" ht="15.75" customHeight="1" x14ac:dyDescent="0.25">
      <c r="I432" s="13"/>
    </row>
    <row r="433" spans="9:9" ht="15.75" customHeight="1" x14ac:dyDescent="0.25">
      <c r="I433" s="13"/>
    </row>
    <row r="434" spans="9:9" ht="15.75" customHeight="1" x14ac:dyDescent="0.25">
      <c r="I434" s="13"/>
    </row>
    <row r="435" spans="9:9" ht="15.75" customHeight="1" x14ac:dyDescent="0.25">
      <c r="I435" s="13"/>
    </row>
    <row r="436" spans="9:9" ht="15.75" customHeight="1" x14ac:dyDescent="0.25">
      <c r="I436" s="13"/>
    </row>
    <row r="437" spans="9:9" ht="15.75" customHeight="1" x14ac:dyDescent="0.25">
      <c r="I437" s="13"/>
    </row>
    <row r="438" spans="9:9" ht="15.75" customHeight="1" x14ac:dyDescent="0.25">
      <c r="I438" s="13"/>
    </row>
    <row r="439" spans="9:9" ht="15.75" customHeight="1" x14ac:dyDescent="0.25">
      <c r="I439" s="13"/>
    </row>
    <row r="440" spans="9:9" ht="15.75" customHeight="1" x14ac:dyDescent="0.25">
      <c r="I440" s="13"/>
    </row>
    <row r="441" spans="9:9" ht="15.75" customHeight="1" x14ac:dyDescent="0.25">
      <c r="I441" s="13"/>
    </row>
    <row r="442" spans="9:9" ht="15.75" customHeight="1" x14ac:dyDescent="0.25">
      <c r="I442" s="13"/>
    </row>
    <row r="443" spans="9:9" ht="15.75" customHeight="1" x14ac:dyDescent="0.25">
      <c r="I443" s="13"/>
    </row>
    <row r="444" spans="9:9" ht="15.75" customHeight="1" x14ac:dyDescent="0.25">
      <c r="I444" s="13"/>
    </row>
    <row r="445" spans="9:9" ht="15.75" customHeight="1" x14ac:dyDescent="0.25">
      <c r="I445" s="13"/>
    </row>
    <row r="446" spans="9:9" ht="15.75" customHeight="1" x14ac:dyDescent="0.25">
      <c r="I446" s="13"/>
    </row>
    <row r="447" spans="9:9" ht="15.75" customHeight="1" x14ac:dyDescent="0.25">
      <c r="I447" s="13"/>
    </row>
    <row r="448" spans="9:9" ht="15.75" customHeight="1" x14ac:dyDescent="0.25">
      <c r="I448" s="13"/>
    </row>
    <row r="449" spans="9:9" ht="15.75" customHeight="1" x14ac:dyDescent="0.25">
      <c r="I449" s="13"/>
    </row>
    <row r="450" spans="9:9" ht="15.75" customHeight="1" x14ac:dyDescent="0.25">
      <c r="I450" s="13"/>
    </row>
    <row r="451" spans="9:9" ht="15.75" customHeight="1" x14ac:dyDescent="0.25">
      <c r="I451" s="13"/>
    </row>
    <row r="452" spans="9:9" ht="15.75" customHeight="1" x14ac:dyDescent="0.25">
      <c r="I452" s="13"/>
    </row>
    <row r="453" spans="9:9" ht="15.75" customHeight="1" x14ac:dyDescent="0.25">
      <c r="I453" s="13"/>
    </row>
    <row r="454" spans="9:9" ht="15.75" customHeight="1" x14ac:dyDescent="0.25">
      <c r="I454" s="13"/>
    </row>
    <row r="455" spans="9:9" ht="15.75" customHeight="1" x14ac:dyDescent="0.25">
      <c r="I455" s="13"/>
    </row>
    <row r="456" spans="9:9" ht="15.75" customHeight="1" x14ac:dyDescent="0.25">
      <c r="I456" s="13"/>
    </row>
    <row r="457" spans="9:9" ht="15.75" customHeight="1" x14ac:dyDescent="0.25">
      <c r="I457" s="13"/>
    </row>
    <row r="458" spans="9:9" ht="15.75" customHeight="1" x14ac:dyDescent="0.25">
      <c r="I458" s="13"/>
    </row>
    <row r="459" spans="9:9" ht="15.75" customHeight="1" x14ac:dyDescent="0.25">
      <c r="I459" s="13"/>
    </row>
    <row r="460" spans="9:9" ht="15.75" customHeight="1" x14ac:dyDescent="0.25">
      <c r="I460" s="13"/>
    </row>
    <row r="461" spans="9:9" ht="15.75" customHeight="1" x14ac:dyDescent="0.25">
      <c r="I461" s="13"/>
    </row>
    <row r="462" spans="9:9" ht="15.75" customHeight="1" x14ac:dyDescent="0.25">
      <c r="I462" s="13"/>
    </row>
    <row r="463" spans="9:9" ht="15.75" customHeight="1" x14ac:dyDescent="0.25">
      <c r="I463" s="13"/>
    </row>
    <row r="464" spans="9:9" ht="15.75" customHeight="1" x14ac:dyDescent="0.25">
      <c r="I464" s="13"/>
    </row>
    <row r="465" spans="9:9" ht="15.75" customHeight="1" x14ac:dyDescent="0.25">
      <c r="I465" s="13"/>
    </row>
    <row r="466" spans="9:9" ht="15.75" customHeight="1" x14ac:dyDescent="0.25">
      <c r="I466" s="13"/>
    </row>
    <row r="467" spans="9:9" ht="15.75" customHeight="1" x14ac:dyDescent="0.25">
      <c r="I467" s="13"/>
    </row>
    <row r="468" spans="9:9" ht="15.75" customHeight="1" x14ac:dyDescent="0.25">
      <c r="I468" s="13"/>
    </row>
    <row r="469" spans="9:9" ht="15.75" customHeight="1" x14ac:dyDescent="0.25">
      <c r="I469" s="13"/>
    </row>
    <row r="470" spans="9:9" ht="15.75" customHeight="1" x14ac:dyDescent="0.25">
      <c r="I470" s="13"/>
    </row>
    <row r="471" spans="9:9" ht="15.75" customHeight="1" x14ac:dyDescent="0.25">
      <c r="I471" s="13"/>
    </row>
    <row r="472" spans="9:9" ht="15.75" customHeight="1" x14ac:dyDescent="0.25">
      <c r="I472" s="13"/>
    </row>
    <row r="473" spans="9:9" ht="15.75" customHeight="1" x14ac:dyDescent="0.25">
      <c r="I473" s="13"/>
    </row>
    <row r="474" spans="9:9" ht="15.75" customHeight="1" x14ac:dyDescent="0.25">
      <c r="I474" s="13"/>
    </row>
    <row r="475" spans="9:9" ht="15.75" customHeight="1" x14ac:dyDescent="0.25">
      <c r="I475" s="13"/>
    </row>
    <row r="476" spans="9:9" ht="15.75" customHeight="1" x14ac:dyDescent="0.25">
      <c r="I476" s="13"/>
    </row>
    <row r="477" spans="9:9" ht="15.75" customHeight="1" x14ac:dyDescent="0.25">
      <c r="I477" s="13"/>
    </row>
    <row r="478" spans="9:9" ht="15.75" customHeight="1" x14ac:dyDescent="0.25">
      <c r="I478" s="13"/>
    </row>
    <row r="479" spans="9:9" ht="15.75" customHeight="1" x14ac:dyDescent="0.25">
      <c r="I479" s="13"/>
    </row>
    <row r="480" spans="9:9" ht="15.75" customHeight="1" x14ac:dyDescent="0.25">
      <c r="I480" s="13"/>
    </row>
    <row r="481" spans="9:9" ht="15.75" customHeight="1" x14ac:dyDescent="0.25">
      <c r="I481" s="13"/>
    </row>
    <row r="482" spans="9:9" ht="15.75" customHeight="1" x14ac:dyDescent="0.25">
      <c r="I482" s="13"/>
    </row>
    <row r="483" spans="9:9" ht="15.75" customHeight="1" x14ac:dyDescent="0.25">
      <c r="I483" s="13"/>
    </row>
    <row r="484" spans="9:9" ht="15.75" customHeight="1" x14ac:dyDescent="0.25">
      <c r="I484" s="13"/>
    </row>
    <row r="485" spans="9:9" ht="15.75" customHeight="1" x14ac:dyDescent="0.25">
      <c r="I485" s="13"/>
    </row>
    <row r="486" spans="9:9" ht="15.75" customHeight="1" x14ac:dyDescent="0.25">
      <c r="I486" s="13"/>
    </row>
    <row r="487" spans="9:9" ht="15.75" customHeight="1" x14ac:dyDescent="0.25">
      <c r="I487" s="13"/>
    </row>
    <row r="488" spans="9:9" ht="15.75" customHeight="1" x14ac:dyDescent="0.25">
      <c r="I488" s="13"/>
    </row>
    <row r="489" spans="9:9" ht="15.75" customHeight="1" x14ac:dyDescent="0.25">
      <c r="I489" s="13"/>
    </row>
    <row r="490" spans="9:9" ht="15.75" customHeight="1" x14ac:dyDescent="0.25">
      <c r="I490" s="13"/>
    </row>
    <row r="491" spans="9:9" ht="15.75" customHeight="1" x14ac:dyDescent="0.25">
      <c r="I491" s="13"/>
    </row>
    <row r="492" spans="9:9" ht="15.75" customHeight="1" x14ac:dyDescent="0.25">
      <c r="I492" s="13"/>
    </row>
    <row r="493" spans="9:9" ht="15.75" customHeight="1" x14ac:dyDescent="0.25">
      <c r="I493" s="13"/>
    </row>
    <row r="494" spans="9:9" ht="15.75" customHeight="1" x14ac:dyDescent="0.25">
      <c r="I494" s="13"/>
    </row>
    <row r="495" spans="9:9" ht="15.75" customHeight="1" x14ac:dyDescent="0.25">
      <c r="I495" s="13"/>
    </row>
    <row r="496" spans="9:9" ht="15.75" customHeight="1" x14ac:dyDescent="0.25">
      <c r="I496" s="13"/>
    </row>
    <row r="497" spans="9:9" ht="15.75" customHeight="1" x14ac:dyDescent="0.25">
      <c r="I497" s="13"/>
    </row>
    <row r="498" spans="9:9" ht="15.75" customHeight="1" x14ac:dyDescent="0.25">
      <c r="I498" s="13"/>
    </row>
    <row r="499" spans="9:9" ht="15.75" customHeight="1" x14ac:dyDescent="0.25">
      <c r="I499" s="13"/>
    </row>
    <row r="500" spans="9:9" ht="15.75" customHeight="1" x14ac:dyDescent="0.25">
      <c r="I500" s="13"/>
    </row>
    <row r="501" spans="9:9" ht="15.75" customHeight="1" x14ac:dyDescent="0.25">
      <c r="I501" s="13"/>
    </row>
    <row r="502" spans="9:9" ht="15.75" customHeight="1" x14ac:dyDescent="0.25">
      <c r="I502" s="13"/>
    </row>
    <row r="503" spans="9:9" ht="15.75" customHeight="1" x14ac:dyDescent="0.25">
      <c r="I503" s="13"/>
    </row>
    <row r="504" spans="9:9" ht="15.75" customHeight="1" x14ac:dyDescent="0.25">
      <c r="I504" s="13"/>
    </row>
    <row r="505" spans="9:9" ht="15.75" customHeight="1" x14ac:dyDescent="0.25">
      <c r="I505" s="13"/>
    </row>
    <row r="506" spans="9:9" ht="15.75" customHeight="1" x14ac:dyDescent="0.25">
      <c r="I506" s="13"/>
    </row>
    <row r="507" spans="9:9" ht="15.75" customHeight="1" x14ac:dyDescent="0.25">
      <c r="I507" s="13"/>
    </row>
    <row r="508" spans="9:9" ht="15.75" customHeight="1" x14ac:dyDescent="0.25">
      <c r="I508" s="13"/>
    </row>
    <row r="509" spans="9:9" ht="15.75" customHeight="1" x14ac:dyDescent="0.25">
      <c r="I509" s="13"/>
    </row>
    <row r="510" spans="9:9" ht="15.75" customHeight="1" x14ac:dyDescent="0.25">
      <c r="I510" s="13"/>
    </row>
    <row r="511" spans="9:9" ht="15.75" customHeight="1" x14ac:dyDescent="0.25">
      <c r="I511" s="13"/>
    </row>
    <row r="512" spans="9:9" ht="15.75" customHeight="1" x14ac:dyDescent="0.25">
      <c r="I512" s="13"/>
    </row>
    <row r="513" spans="9:9" ht="15.75" customHeight="1" x14ac:dyDescent="0.25">
      <c r="I513" s="13"/>
    </row>
    <row r="514" spans="9:9" ht="15.75" customHeight="1" x14ac:dyDescent="0.25">
      <c r="I514" s="13"/>
    </row>
    <row r="515" spans="9:9" ht="15.75" customHeight="1" x14ac:dyDescent="0.25">
      <c r="I515" s="13"/>
    </row>
    <row r="516" spans="9:9" ht="15.75" customHeight="1" x14ac:dyDescent="0.25">
      <c r="I516" s="13"/>
    </row>
    <row r="517" spans="9:9" ht="15.75" customHeight="1" x14ac:dyDescent="0.25">
      <c r="I517" s="13"/>
    </row>
    <row r="518" spans="9:9" ht="15.75" customHeight="1" x14ac:dyDescent="0.25">
      <c r="I518" s="13"/>
    </row>
    <row r="519" spans="9:9" ht="15.75" customHeight="1" x14ac:dyDescent="0.25">
      <c r="I519" s="13"/>
    </row>
    <row r="520" spans="9:9" ht="15.75" customHeight="1" x14ac:dyDescent="0.25">
      <c r="I520" s="13"/>
    </row>
    <row r="521" spans="9:9" ht="15.75" customHeight="1" x14ac:dyDescent="0.25">
      <c r="I521" s="13"/>
    </row>
    <row r="522" spans="9:9" ht="15.75" customHeight="1" x14ac:dyDescent="0.25">
      <c r="I522" s="13"/>
    </row>
    <row r="523" spans="9:9" ht="15.75" customHeight="1" x14ac:dyDescent="0.25">
      <c r="I523" s="13"/>
    </row>
    <row r="524" spans="9:9" ht="15.75" customHeight="1" x14ac:dyDescent="0.25">
      <c r="I524" s="13"/>
    </row>
    <row r="525" spans="9:9" ht="15.75" customHeight="1" x14ac:dyDescent="0.25">
      <c r="I525" s="13"/>
    </row>
    <row r="526" spans="9:9" ht="15.75" customHeight="1" x14ac:dyDescent="0.25">
      <c r="I526" s="13"/>
    </row>
    <row r="527" spans="9:9" ht="15.75" customHeight="1" x14ac:dyDescent="0.25">
      <c r="I527" s="13"/>
    </row>
    <row r="528" spans="9:9" ht="15.75" customHeight="1" x14ac:dyDescent="0.25">
      <c r="I528" s="13"/>
    </row>
    <row r="529" spans="9:9" ht="15.75" customHeight="1" x14ac:dyDescent="0.25">
      <c r="I529" s="13"/>
    </row>
    <row r="530" spans="9:9" ht="15.75" customHeight="1" x14ac:dyDescent="0.25">
      <c r="I530" s="13"/>
    </row>
    <row r="531" spans="9:9" ht="15.75" customHeight="1" x14ac:dyDescent="0.25">
      <c r="I531" s="13"/>
    </row>
    <row r="532" spans="9:9" ht="15.75" customHeight="1" x14ac:dyDescent="0.25">
      <c r="I532" s="13"/>
    </row>
    <row r="533" spans="9:9" ht="15.75" customHeight="1" x14ac:dyDescent="0.25">
      <c r="I533" s="13"/>
    </row>
    <row r="534" spans="9:9" ht="15.75" customHeight="1" x14ac:dyDescent="0.25">
      <c r="I534" s="13"/>
    </row>
    <row r="535" spans="9:9" ht="15.75" customHeight="1" x14ac:dyDescent="0.25">
      <c r="I535" s="13"/>
    </row>
    <row r="536" spans="9:9" ht="15.75" customHeight="1" x14ac:dyDescent="0.25">
      <c r="I536" s="13"/>
    </row>
    <row r="537" spans="9:9" ht="15.75" customHeight="1" x14ac:dyDescent="0.25">
      <c r="I537" s="13"/>
    </row>
    <row r="538" spans="9:9" ht="15.75" customHeight="1" x14ac:dyDescent="0.25">
      <c r="I538" s="13"/>
    </row>
    <row r="539" spans="9:9" ht="15.75" customHeight="1" x14ac:dyDescent="0.25">
      <c r="I539" s="13"/>
    </row>
    <row r="540" spans="9:9" ht="15.75" customHeight="1" x14ac:dyDescent="0.25">
      <c r="I540" s="13"/>
    </row>
    <row r="541" spans="9:9" ht="15.75" customHeight="1" x14ac:dyDescent="0.25">
      <c r="I541" s="13"/>
    </row>
    <row r="542" spans="9:9" ht="15.75" customHeight="1" x14ac:dyDescent="0.25">
      <c r="I542" s="13"/>
    </row>
    <row r="543" spans="9:9" ht="15.75" customHeight="1" x14ac:dyDescent="0.25">
      <c r="I543" s="13"/>
    </row>
    <row r="544" spans="9:9" ht="15.75" customHeight="1" x14ac:dyDescent="0.25">
      <c r="I544" s="13"/>
    </row>
    <row r="545" spans="9:9" ht="15.75" customHeight="1" x14ac:dyDescent="0.25">
      <c r="I545" s="13"/>
    </row>
    <row r="546" spans="9:9" ht="15.75" customHeight="1" x14ac:dyDescent="0.25">
      <c r="I546" s="13"/>
    </row>
    <row r="547" spans="9:9" ht="15.75" customHeight="1" x14ac:dyDescent="0.25">
      <c r="I547" s="13"/>
    </row>
    <row r="548" spans="9:9" ht="15.75" customHeight="1" x14ac:dyDescent="0.25">
      <c r="I548" s="13"/>
    </row>
    <row r="549" spans="9:9" ht="15.75" customHeight="1" x14ac:dyDescent="0.25">
      <c r="I549" s="13"/>
    </row>
    <row r="550" spans="9:9" ht="15.75" customHeight="1" x14ac:dyDescent="0.25">
      <c r="I550" s="13"/>
    </row>
    <row r="551" spans="9:9" ht="15.75" customHeight="1" x14ac:dyDescent="0.25">
      <c r="I551" s="13"/>
    </row>
    <row r="552" spans="9:9" ht="15.75" customHeight="1" x14ac:dyDescent="0.25">
      <c r="I552" s="13"/>
    </row>
    <row r="553" spans="9:9" ht="15.75" customHeight="1" x14ac:dyDescent="0.25">
      <c r="I553" s="13"/>
    </row>
    <row r="554" spans="9:9" ht="15.75" customHeight="1" x14ac:dyDescent="0.25">
      <c r="I554" s="13"/>
    </row>
    <row r="555" spans="9:9" ht="15.75" customHeight="1" x14ac:dyDescent="0.25">
      <c r="I555" s="13"/>
    </row>
    <row r="556" spans="9:9" ht="15.75" customHeight="1" x14ac:dyDescent="0.25">
      <c r="I556" s="13"/>
    </row>
    <row r="557" spans="9:9" ht="15.75" customHeight="1" x14ac:dyDescent="0.25">
      <c r="I557" s="13"/>
    </row>
    <row r="558" spans="9:9" ht="15.75" customHeight="1" x14ac:dyDescent="0.25">
      <c r="I558" s="13"/>
    </row>
    <row r="559" spans="9:9" ht="15.75" customHeight="1" x14ac:dyDescent="0.25">
      <c r="I559" s="13"/>
    </row>
    <row r="560" spans="9:9" ht="15.75" customHeight="1" x14ac:dyDescent="0.25">
      <c r="I560" s="13"/>
    </row>
    <row r="561" spans="9:9" ht="15.75" customHeight="1" x14ac:dyDescent="0.25">
      <c r="I561" s="13"/>
    </row>
    <row r="562" spans="9:9" ht="15.75" customHeight="1" x14ac:dyDescent="0.25">
      <c r="I562" s="13"/>
    </row>
    <row r="563" spans="9:9" ht="15.75" customHeight="1" x14ac:dyDescent="0.25">
      <c r="I563" s="13"/>
    </row>
    <row r="564" spans="9:9" ht="15.75" customHeight="1" x14ac:dyDescent="0.25">
      <c r="I564" s="13"/>
    </row>
    <row r="565" spans="9:9" ht="15.75" customHeight="1" x14ac:dyDescent="0.25">
      <c r="I565" s="13"/>
    </row>
    <row r="566" spans="9:9" ht="15.75" customHeight="1" x14ac:dyDescent="0.25">
      <c r="I566" s="13"/>
    </row>
    <row r="567" spans="9:9" ht="15.75" customHeight="1" x14ac:dyDescent="0.25">
      <c r="I567" s="13"/>
    </row>
    <row r="568" spans="9:9" ht="15.75" customHeight="1" x14ac:dyDescent="0.25">
      <c r="I568" s="13"/>
    </row>
    <row r="569" spans="9:9" ht="15.75" customHeight="1" x14ac:dyDescent="0.25">
      <c r="I569" s="13"/>
    </row>
    <row r="570" spans="9:9" ht="15.75" customHeight="1" x14ac:dyDescent="0.25">
      <c r="I570" s="13"/>
    </row>
    <row r="571" spans="9:9" ht="15.75" customHeight="1" x14ac:dyDescent="0.25">
      <c r="I571" s="13"/>
    </row>
    <row r="572" spans="9:9" ht="15.75" customHeight="1" x14ac:dyDescent="0.25">
      <c r="I572" s="13"/>
    </row>
    <row r="573" spans="9:9" ht="15.75" customHeight="1" x14ac:dyDescent="0.25">
      <c r="I573" s="13"/>
    </row>
    <row r="574" spans="9:9" ht="15.75" customHeight="1" x14ac:dyDescent="0.25">
      <c r="I574" s="13"/>
    </row>
    <row r="575" spans="9:9" ht="15.75" customHeight="1" x14ac:dyDescent="0.25">
      <c r="I575" s="13"/>
    </row>
    <row r="576" spans="9:9" ht="15.75" customHeight="1" x14ac:dyDescent="0.25">
      <c r="I576" s="13"/>
    </row>
    <row r="577" spans="9:9" ht="15.75" customHeight="1" x14ac:dyDescent="0.25">
      <c r="I577" s="13"/>
    </row>
    <row r="578" spans="9:9" ht="15.75" customHeight="1" x14ac:dyDescent="0.25">
      <c r="I578" s="13"/>
    </row>
    <row r="579" spans="9:9" ht="15.75" customHeight="1" x14ac:dyDescent="0.25">
      <c r="I579" s="13"/>
    </row>
    <row r="580" spans="9:9" ht="15.75" customHeight="1" x14ac:dyDescent="0.25">
      <c r="I580" s="13"/>
    </row>
    <row r="581" spans="9:9" ht="15.75" customHeight="1" x14ac:dyDescent="0.25">
      <c r="I581" s="13"/>
    </row>
    <row r="582" spans="9:9" ht="15.75" customHeight="1" x14ac:dyDescent="0.25">
      <c r="I582" s="13"/>
    </row>
    <row r="583" spans="9:9" ht="15.75" customHeight="1" x14ac:dyDescent="0.25">
      <c r="I583" s="13"/>
    </row>
    <row r="584" spans="9:9" ht="15.75" customHeight="1" x14ac:dyDescent="0.25">
      <c r="I584" s="13"/>
    </row>
    <row r="585" spans="9:9" ht="15.75" customHeight="1" x14ac:dyDescent="0.25">
      <c r="I585" s="13"/>
    </row>
    <row r="586" spans="9:9" ht="15.75" customHeight="1" x14ac:dyDescent="0.25">
      <c r="I586" s="13"/>
    </row>
    <row r="587" spans="9:9" ht="15.75" customHeight="1" x14ac:dyDescent="0.25">
      <c r="I587" s="13"/>
    </row>
    <row r="588" spans="9:9" ht="15.75" customHeight="1" x14ac:dyDescent="0.25">
      <c r="I588" s="13"/>
    </row>
    <row r="589" spans="9:9" ht="15.75" customHeight="1" x14ac:dyDescent="0.25">
      <c r="I589" s="13"/>
    </row>
    <row r="590" spans="9:9" ht="15.75" customHeight="1" x14ac:dyDescent="0.25">
      <c r="I590" s="13"/>
    </row>
    <row r="591" spans="9:9" ht="15.75" customHeight="1" x14ac:dyDescent="0.25">
      <c r="I591" s="13"/>
    </row>
    <row r="592" spans="9:9" ht="15.75" customHeight="1" x14ac:dyDescent="0.25">
      <c r="I592" s="13"/>
    </row>
    <row r="593" spans="9:9" ht="15.75" customHeight="1" x14ac:dyDescent="0.25">
      <c r="I593" s="13"/>
    </row>
    <row r="594" spans="9:9" ht="15.75" customHeight="1" x14ac:dyDescent="0.25">
      <c r="I594" s="13"/>
    </row>
    <row r="595" spans="9:9" ht="15.75" customHeight="1" x14ac:dyDescent="0.25">
      <c r="I595" s="13"/>
    </row>
    <row r="596" spans="9:9" ht="15.75" customHeight="1" x14ac:dyDescent="0.25">
      <c r="I596" s="13"/>
    </row>
    <row r="597" spans="9:9" ht="15.75" customHeight="1" x14ac:dyDescent="0.25">
      <c r="I597" s="13"/>
    </row>
    <row r="598" spans="9:9" ht="15.75" customHeight="1" x14ac:dyDescent="0.25">
      <c r="I598" s="13"/>
    </row>
    <row r="599" spans="9:9" ht="15.75" customHeight="1" x14ac:dyDescent="0.25">
      <c r="I599" s="13"/>
    </row>
    <row r="600" spans="9:9" ht="15.75" customHeight="1" x14ac:dyDescent="0.25">
      <c r="I600" s="13"/>
    </row>
    <row r="601" spans="9:9" ht="15.75" customHeight="1" x14ac:dyDescent="0.25">
      <c r="I601" s="13"/>
    </row>
    <row r="602" spans="9:9" ht="15.75" customHeight="1" x14ac:dyDescent="0.25">
      <c r="I602" s="13"/>
    </row>
    <row r="603" spans="9:9" ht="15.75" customHeight="1" x14ac:dyDescent="0.25">
      <c r="I603" s="13"/>
    </row>
    <row r="604" spans="9:9" ht="15.75" customHeight="1" x14ac:dyDescent="0.25">
      <c r="I604" s="13"/>
    </row>
    <row r="605" spans="9:9" ht="15.75" customHeight="1" x14ac:dyDescent="0.25">
      <c r="I605" s="13"/>
    </row>
    <row r="606" spans="9:9" ht="15.75" customHeight="1" x14ac:dyDescent="0.25">
      <c r="I606" s="13"/>
    </row>
    <row r="607" spans="9:9" ht="15.75" customHeight="1" x14ac:dyDescent="0.25">
      <c r="I607" s="13"/>
    </row>
    <row r="608" spans="9:9" ht="15.75" customHeight="1" x14ac:dyDescent="0.25">
      <c r="I608" s="13"/>
    </row>
    <row r="609" spans="9:9" ht="15.75" customHeight="1" x14ac:dyDescent="0.25">
      <c r="I609" s="13"/>
    </row>
    <row r="610" spans="9:9" ht="15.75" customHeight="1" x14ac:dyDescent="0.25">
      <c r="I610" s="13"/>
    </row>
    <row r="611" spans="9:9" ht="15.75" customHeight="1" x14ac:dyDescent="0.25">
      <c r="I611" s="13"/>
    </row>
    <row r="612" spans="9:9" ht="15.75" customHeight="1" x14ac:dyDescent="0.25">
      <c r="I612" s="13"/>
    </row>
    <row r="613" spans="9:9" ht="15.75" customHeight="1" x14ac:dyDescent="0.25">
      <c r="I613" s="13"/>
    </row>
    <row r="614" spans="9:9" ht="15.75" customHeight="1" x14ac:dyDescent="0.25">
      <c r="I614" s="13"/>
    </row>
    <row r="615" spans="9:9" ht="15.75" customHeight="1" x14ac:dyDescent="0.25">
      <c r="I615" s="13"/>
    </row>
    <row r="616" spans="9:9" ht="15.75" customHeight="1" x14ac:dyDescent="0.25">
      <c r="I616" s="13"/>
    </row>
    <row r="617" spans="9:9" ht="15.75" customHeight="1" x14ac:dyDescent="0.25">
      <c r="I617" s="13"/>
    </row>
    <row r="618" spans="9:9" ht="15.75" customHeight="1" x14ac:dyDescent="0.25">
      <c r="I618" s="13"/>
    </row>
    <row r="619" spans="9:9" ht="15.75" customHeight="1" x14ac:dyDescent="0.25">
      <c r="I619" s="13"/>
    </row>
    <row r="620" spans="9:9" ht="15.75" customHeight="1" x14ac:dyDescent="0.25">
      <c r="I620" s="13"/>
    </row>
    <row r="621" spans="9:9" ht="15.75" customHeight="1" x14ac:dyDescent="0.25">
      <c r="I621" s="13"/>
    </row>
    <row r="622" spans="9:9" ht="15.75" customHeight="1" x14ac:dyDescent="0.25">
      <c r="I622" s="13"/>
    </row>
    <row r="623" spans="9:9" ht="15.75" customHeight="1" x14ac:dyDescent="0.25">
      <c r="I623" s="13"/>
    </row>
    <row r="624" spans="9:9" ht="15.75" customHeight="1" x14ac:dyDescent="0.25">
      <c r="I624" s="13"/>
    </row>
    <row r="625" spans="9:9" ht="15.75" customHeight="1" x14ac:dyDescent="0.25">
      <c r="I625" s="13"/>
    </row>
    <row r="626" spans="9:9" ht="15.75" customHeight="1" x14ac:dyDescent="0.25">
      <c r="I626" s="13"/>
    </row>
    <row r="627" spans="9:9" ht="15.75" customHeight="1" x14ac:dyDescent="0.25">
      <c r="I627" s="13"/>
    </row>
    <row r="628" spans="9:9" ht="15.75" customHeight="1" x14ac:dyDescent="0.25">
      <c r="I628" s="13"/>
    </row>
    <row r="629" spans="9:9" ht="15.75" customHeight="1" x14ac:dyDescent="0.25">
      <c r="I629" s="13"/>
    </row>
    <row r="630" spans="9:9" ht="15.75" customHeight="1" x14ac:dyDescent="0.25">
      <c r="I630" s="13"/>
    </row>
    <row r="631" spans="9:9" ht="15.75" customHeight="1" x14ac:dyDescent="0.25">
      <c r="I631" s="13"/>
    </row>
    <row r="632" spans="9:9" ht="15.75" customHeight="1" x14ac:dyDescent="0.25">
      <c r="I632" s="13"/>
    </row>
    <row r="633" spans="9:9" ht="15.75" customHeight="1" x14ac:dyDescent="0.25">
      <c r="I633" s="13"/>
    </row>
    <row r="634" spans="9:9" ht="15.75" customHeight="1" x14ac:dyDescent="0.25">
      <c r="I634" s="13"/>
    </row>
    <row r="635" spans="9:9" ht="15.75" customHeight="1" x14ac:dyDescent="0.25">
      <c r="I635" s="13"/>
    </row>
    <row r="636" spans="9:9" ht="15.75" customHeight="1" x14ac:dyDescent="0.25">
      <c r="I636" s="13"/>
    </row>
    <row r="637" spans="9:9" ht="15.75" customHeight="1" x14ac:dyDescent="0.25">
      <c r="I637" s="13"/>
    </row>
    <row r="638" spans="9:9" ht="15.75" customHeight="1" x14ac:dyDescent="0.25">
      <c r="I638" s="13"/>
    </row>
    <row r="639" spans="9:9" ht="15.75" customHeight="1" x14ac:dyDescent="0.25">
      <c r="I639" s="13"/>
    </row>
    <row r="640" spans="9:9" ht="15.75" customHeight="1" x14ac:dyDescent="0.25">
      <c r="I640" s="13"/>
    </row>
    <row r="641" spans="9:9" ht="15.75" customHeight="1" x14ac:dyDescent="0.25">
      <c r="I641" s="13"/>
    </row>
    <row r="642" spans="9:9" ht="15.75" customHeight="1" x14ac:dyDescent="0.25">
      <c r="I642" s="13"/>
    </row>
    <row r="643" spans="9:9" ht="15.75" customHeight="1" x14ac:dyDescent="0.25">
      <c r="I643" s="13"/>
    </row>
    <row r="644" spans="9:9" ht="15.75" customHeight="1" x14ac:dyDescent="0.25">
      <c r="I644" s="13"/>
    </row>
    <row r="645" spans="9:9" ht="15.75" customHeight="1" x14ac:dyDescent="0.25">
      <c r="I645" s="13"/>
    </row>
    <row r="646" spans="9:9" ht="15.75" customHeight="1" x14ac:dyDescent="0.25">
      <c r="I646" s="13"/>
    </row>
    <row r="647" spans="9:9" ht="15.75" customHeight="1" x14ac:dyDescent="0.25">
      <c r="I647" s="13"/>
    </row>
    <row r="648" spans="9:9" ht="15.75" customHeight="1" x14ac:dyDescent="0.25">
      <c r="I648" s="13"/>
    </row>
    <row r="649" spans="9:9" ht="15.75" customHeight="1" x14ac:dyDescent="0.25">
      <c r="I649" s="13"/>
    </row>
    <row r="650" spans="9:9" ht="15.75" customHeight="1" x14ac:dyDescent="0.25">
      <c r="I650" s="13"/>
    </row>
    <row r="651" spans="9:9" ht="15.75" customHeight="1" x14ac:dyDescent="0.25">
      <c r="I651" s="13"/>
    </row>
    <row r="652" spans="9:9" ht="15.75" customHeight="1" x14ac:dyDescent="0.25">
      <c r="I652" s="13"/>
    </row>
    <row r="653" spans="9:9" ht="15.75" customHeight="1" x14ac:dyDescent="0.25">
      <c r="I653" s="13"/>
    </row>
    <row r="654" spans="9:9" ht="15.75" customHeight="1" x14ac:dyDescent="0.25">
      <c r="I654" s="13"/>
    </row>
    <row r="655" spans="9:9" ht="15.75" customHeight="1" x14ac:dyDescent="0.25">
      <c r="I655" s="13"/>
    </row>
    <row r="656" spans="9:9" ht="15.75" customHeight="1" x14ac:dyDescent="0.25">
      <c r="I656" s="13"/>
    </row>
    <row r="657" spans="9:9" ht="15.75" customHeight="1" x14ac:dyDescent="0.25">
      <c r="I657" s="13"/>
    </row>
    <row r="658" spans="9:9" ht="15.75" customHeight="1" x14ac:dyDescent="0.25">
      <c r="I658" s="13"/>
    </row>
    <row r="659" spans="9:9" ht="15.75" customHeight="1" x14ac:dyDescent="0.25">
      <c r="I659" s="13"/>
    </row>
    <row r="660" spans="9:9" ht="15.75" customHeight="1" x14ac:dyDescent="0.25">
      <c r="I660" s="13"/>
    </row>
    <row r="661" spans="9:9" ht="15.75" customHeight="1" x14ac:dyDescent="0.25">
      <c r="I661" s="13"/>
    </row>
    <row r="662" spans="9:9" ht="15.75" customHeight="1" x14ac:dyDescent="0.25">
      <c r="I662" s="13"/>
    </row>
    <row r="663" spans="9:9" ht="15.75" customHeight="1" x14ac:dyDescent="0.25">
      <c r="I663" s="13"/>
    </row>
    <row r="664" spans="9:9" ht="15.75" customHeight="1" x14ac:dyDescent="0.25">
      <c r="I664" s="13"/>
    </row>
    <row r="665" spans="9:9" ht="15.75" customHeight="1" x14ac:dyDescent="0.25">
      <c r="I665" s="13"/>
    </row>
    <row r="666" spans="9:9" ht="15.75" customHeight="1" x14ac:dyDescent="0.25">
      <c r="I666" s="13"/>
    </row>
    <row r="667" spans="9:9" ht="15.75" customHeight="1" x14ac:dyDescent="0.25">
      <c r="I667" s="13"/>
    </row>
    <row r="668" spans="9:9" ht="15.75" customHeight="1" x14ac:dyDescent="0.25">
      <c r="I668" s="13"/>
    </row>
    <row r="669" spans="9:9" ht="15.75" customHeight="1" x14ac:dyDescent="0.25">
      <c r="I669" s="13"/>
    </row>
    <row r="670" spans="9:9" ht="15.75" customHeight="1" x14ac:dyDescent="0.25">
      <c r="I670" s="13"/>
    </row>
    <row r="671" spans="9:9" ht="15.75" customHeight="1" x14ac:dyDescent="0.25">
      <c r="I671" s="13"/>
    </row>
    <row r="672" spans="9:9" ht="15.75" customHeight="1" x14ac:dyDescent="0.25">
      <c r="I672" s="13"/>
    </row>
    <row r="673" spans="9:9" ht="15.75" customHeight="1" x14ac:dyDescent="0.25">
      <c r="I673" s="13"/>
    </row>
    <row r="674" spans="9:9" ht="15.75" customHeight="1" x14ac:dyDescent="0.25">
      <c r="I674" s="13"/>
    </row>
    <row r="675" spans="9:9" ht="15.75" customHeight="1" x14ac:dyDescent="0.25">
      <c r="I675" s="13"/>
    </row>
    <row r="676" spans="9:9" ht="15.75" customHeight="1" x14ac:dyDescent="0.25">
      <c r="I676" s="13"/>
    </row>
    <row r="677" spans="9:9" ht="15.75" customHeight="1" x14ac:dyDescent="0.25">
      <c r="I677" s="13"/>
    </row>
    <row r="678" spans="9:9" ht="15.75" customHeight="1" x14ac:dyDescent="0.25">
      <c r="I678" s="13"/>
    </row>
    <row r="679" spans="9:9" ht="15.75" customHeight="1" x14ac:dyDescent="0.25">
      <c r="I679" s="13"/>
    </row>
    <row r="680" spans="9:9" ht="15.75" customHeight="1" x14ac:dyDescent="0.25">
      <c r="I680" s="13"/>
    </row>
    <row r="681" spans="9:9" ht="15.75" customHeight="1" x14ac:dyDescent="0.25">
      <c r="I681" s="13"/>
    </row>
    <row r="682" spans="9:9" ht="15.75" customHeight="1" x14ac:dyDescent="0.25">
      <c r="I682" s="13"/>
    </row>
    <row r="683" spans="9:9" ht="15.75" customHeight="1" x14ac:dyDescent="0.25">
      <c r="I683" s="13"/>
    </row>
    <row r="684" spans="9:9" ht="15.75" customHeight="1" x14ac:dyDescent="0.25">
      <c r="I684" s="13"/>
    </row>
    <row r="685" spans="9:9" ht="15.75" customHeight="1" x14ac:dyDescent="0.25">
      <c r="I685" s="13"/>
    </row>
    <row r="686" spans="9:9" ht="15.75" customHeight="1" x14ac:dyDescent="0.25">
      <c r="I686" s="13"/>
    </row>
    <row r="687" spans="9:9" ht="15.75" customHeight="1" x14ac:dyDescent="0.25">
      <c r="I687" s="13"/>
    </row>
    <row r="688" spans="9:9" ht="15.75" customHeight="1" x14ac:dyDescent="0.25">
      <c r="I688" s="13"/>
    </row>
    <row r="689" spans="9:9" ht="15.75" customHeight="1" x14ac:dyDescent="0.25">
      <c r="I689" s="13"/>
    </row>
    <row r="690" spans="9:9" ht="15.75" customHeight="1" x14ac:dyDescent="0.25">
      <c r="I690" s="13"/>
    </row>
    <row r="691" spans="9:9" ht="15.75" customHeight="1" x14ac:dyDescent="0.25">
      <c r="I691" s="13"/>
    </row>
    <row r="692" spans="9:9" ht="15.75" customHeight="1" x14ac:dyDescent="0.25">
      <c r="I692" s="13"/>
    </row>
    <row r="693" spans="9:9" ht="15.75" customHeight="1" x14ac:dyDescent="0.25">
      <c r="I693" s="13"/>
    </row>
    <row r="694" spans="9:9" ht="15.75" customHeight="1" x14ac:dyDescent="0.25">
      <c r="I694" s="13"/>
    </row>
    <row r="695" spans="9:9" ht="15.75" customHeight="1" x14ac:dyDescent="0.25">
      <c r="I695" s="13"/>
    </row>
    <row r="696" spans="9:9" ht="15.75" customHeight="1" x14ac:dyDescent="0.25">
      <c r="I696" s="13"/>
    </row>
    <row r="697" spans="9:9" ht="15.75" customHeight="1" x14ac:dyDescent="0.25">
      <c r="I697" s="13"/>
    </row>
    <row r="698" spans="9:9" ht="15.75" customHeight="1" x14ac:dyDescent="0.25">
      <c r="I698" s="13"/>
    </row>
    <row r="699" spans="9:9" ht="15.75" customHeight="1" x14ac:dyDescent="0.25">
      <c r="I699" s="13"/>
    </row>
    <row r="700" spans="9:9" ht="15.75" customHeight="1" x14ac:dyDescent="0.25">
      <c r="I700" s="13"/>
    </row>
    <row r="701" spans="9:9" ht="15.75" customHeight="1" x14ac:dyDescent="0.25">
      <c r="I701" s="13"/>
    </row>
    <row r="702" spans="9:9" ht="15.75" customHeight="1" x14ac:dyDescent="0.25">
      <c r="I702" s="13"/>
    </row>
    <row r="703" spans="9:9" ht="15.75" customHeight="1" x14ac:dyDescent="0.25">
      <c r="I703" s="13"/>
    </row>
    <row r="704" spans="9:9" ht="15.75" customHeight="1" x14ac:dyDescent="0.25">
      <c r="I704" s="13"/>
    </row>
    <row r="705" spans="9:9" ht="15.75" customHeight="1" x14ac:dyDescent="0.25">
      <c r="I705" s="13"/>
    </row>
    <row r="706" spans="9:9" ht="15.75" customHeight="1" x14ac:dyDescent="0.25">
      <c r="I706" s="13"/>
    </row>
    <row r="707" spans="9:9" ht="15.75" customHeight="1" x14ac:dyDescent="0.25">
      <c r="I707" s="13"/>
    </row>
    <row r="708" spans="9:9" ht="15.75" customHeight="1" x14ac:dyDescent="0.25">
      <c r="I708" s="13"/>
    </row>
    <row r="709" spans="9:9" ht="15.75" customHeight="1" x14ac:dyDescent="0.25">
      <c r="I709" s="13"/>
    </row>
    <row r="710" spans="9:9" ht="15.75" customHeight="1" x14ac:dyDescent="0.25">
      <c r="I710" s="13"/>
    </row>
    <row r="711" spans="9:9" ht="15.75" customHeight="1" x14ac:dyDescent="0.25">
      <c r="I711" s="13"/>
    </row>
    <row r="712" spans="9:9" ht="15.75" customHeight="1" x14ac:dyDescent="0.25">
      <c r="I712" s="13"/>
    </row>
    <row r="713" spans="9:9" ht="15.75" customHeight="1" x14ac:dyDescent="0.25">
      <c r="I713" s="13"/>
    </row>
    <row r="714" spans="9:9" ht="15.75" customHeight="1" x14ac:dyDescent="0.25">
      <c r="I714" s="13"/>
    </row>
    <row r="715" spans="9:9" ht="15.75" customHeight="1" x14ac:dyDescent="0.25">
      <c r="I715" s="13"/>
    </row>
    <row r="716" spans="9:9" ht="15.75" customHeight="1" x14ac:dyDescent="0.25">
      <c r="I716" s="13"/>
    </row>
    <row r="717" spans="9:9" ht="15.75" customHeight="1" x14ac:dyDescent="0.25">
      <c r="I717" s="13"/>
    </row>
    <row r="718" spans="9:9" ht="15.75" customHeight="1" x14ac:dyDescent="0.25">
      <c r="I718" s="13"/>
    </row>
    <row r="719" spans="9:9" ht="15.75" customHeight="1" x14ac:dyDescent="0.25">
      <c r="I719" s="13"/>
    </row>
    <row r="720" spans="9:9" ht="15.75" customHeight="1" x14ac:dyDescent="0.25">
      <c r="I720" s="13"/>
    </row>
    <row r="721" spans="9:9" ht="15.75" customHeight="1" x14ac:dyDescent="0.25">
      <c r="I721" s="13"/>
    </row>
    <row r="722" spans="9:9" ht="15.75" customHeight="1" x14ac:dyDescent="0.25">
      <c r="I722" s="13"/>
    </row>
    <row r="723" spans="9:9" ht="15.75" customHeight="1" x14ac:dyDescent="0.25">
      <c r="I723" s="13"/>
    </row>
    <row r="724" spans="9:9" ht="15.75" customHeight="1" x14ac:dyDescent="0.25">
      <c r="I724" s="13"/>
    </row>
    <row r="725" spans="9:9" ht="15.75" customHeight="1" x14ac:dyDescent="0.25">
      <c r="I725" s="13"/>
    </row>
    <row r="726" spans="9:9" ht="15.75" customHeight="1" x14ac:dyDescent="0.25">
      <c r="I726" s="13"/>
    </row>
    <row r="727" spans="9:9" ht="15.75" customHeight="1" x14ac:dyDescent="0.25">
      <c r="I727" s="13"/>
    </row>
    <row r="728" spans="9:9" ht="15.75" customHeight="1" x14ac:dyDescent="0.25">
      <c r="I728" s="13"/>
    </row>
    <row r="729" spans="9:9" ht="15.75" customHeight="1" x14ac:dyDescent="0.25">
      <c r="I729" s="13"/>
    </row>
    <row r="730" spans="9:9" ht="15.75" customHeight="1" x14ac:dyDescent="0.25">
      <c r="I730" s="13"/>
    </row>
    <row r="731" spans="9:9" ht="15.75" customHeight="1" x14ac:dyDescent="0.25">
      <c r="I731" s="13"/>
    </row>
    <row r="732" spans="9:9" ht="15.75" customHeight="1" x14ac:dyDescent="0.25">
      <c r="I732" s="13"/>
    </row>
    <row r="733" spans="9:9" ht="15.75" customHeight="1" x14ac:dyDescent="0.25">
      <c r="I733" s="13"/>
    </row>
    <row r="734" spans="9:9" ht="15.75" customHeight="1" x14ac:dyDescent="0.25">
      <c r="I734" s="13"/>
    </row>
    <row r="735" spans="9:9" ht="15.75" customHeight="1" x14ac:dyDescent="0.25">
      <c r="I735" s="13"/>
    </row>
    <row r="736" spans="9:9" ht="15.75" customHeight="1" x14ac:dyDescent="0.25">
      <c r="I736" s="13"/>
    </row>
    <row r="737" spans="9:9" ht="15.75" customHeight="1" x14ac:dyDescent="0.25">
      <c r="I737" s="13"/>
    </row>
    <row r="738" spans="9:9" ht="15.75" customHeight="1" x14ac:dyDescent="0.25">
      <c r="I738" s="13"/>
    </row>
    <row r="739" spans="9:9" ht="15.75" customHeight="1" x14ac:dyDescent="0.25">
      <c r="I739" s="13"/>
    </row>
    <row r="740" spans="9:9" ht="15.75" customHeight="1" x14ac:dyDescent="0.25">
      <c r="I740" s="13"/>
    </row>
    <row r="741" spans="9:9" ht="15.75" customHeight="1" x14ac:dyDescent="0.25">
      <c r="I741" s="13"/>
    </row>
    <row r="742" spans="9:9" ht="15.75" customHeight="1" x14ac:dyDescent="0.25">
      <c r="I742" s="13"/>
    </row>
    <row r="743" spans="9:9" ht="15.75" customHeight="1" x14ac:dyDescent="0.25">
      <c r="I743" s="13"/>
    </row>
    <row r="744" spans="9:9" ht="15.75" customHeight="1" x14ac:dyDescent="0.25">
      <c r="I744" s="13"/>
    </row>
    <row r="745" spans="9:9" ht="15.75" customHeight="1" x14ac:dyDescent="0.25">
      <c r="I745" s="13"/>
    </row>
    <row r="746" spans="9:9" ht="15.75" customHeight="1" x14ac:dyDescent="0.25">
      <c r="I746" s="13"/>
    </row>
    <row r="747" spans="9:9" ht="15.75" customHeight="1" x14ac:dyDescent="0.25">
      <c r="I747" s="13"/>
    </row>
    <row r="748" spans="9:9" ht="15.75" customHeight="1" x14ac:dyDescent="0.25">
      <c r="I748" s="13"/>
    </row>
    <row r="749" spans="9:9" ht="15.75" customHeight="1" x14ac:dyDescent="0.25">
      <c r="I749" s="13"/>
    </row>
    <row r="750" spans="9:9" ht="15.75" customHeight="1" x14ac:dyDescent="0.25">
      <c r="I750" s="13"/>
    </row>
    <row r="751" spans="9:9" ht="15.75" customHeight="1" x14ac:dyDescent="0.25">
      <c r="I751" s="13"/>
    </row>
    <row r="752" spans="9:9" ht="15.75" customHeight="1" x14ac:dyDescent="0.25">
      <c r="I752" s="13"/>
    </row>
    <row r="753" spans="9:9" ht="15.75" customHeight="1" x14ac:dyDescent="0.25">
      <c r="I753" s="13"/>
    </row>
    <row r="754" spans="9:9" ht="15.75" customHeight="1" x14ac:dyDescent="0.25">
      <c r="I754" s="13"/>
    </row>
    <row r="755" spans="9:9" ht="15.75" customHeight="1" x14ac:dyDescent="0.25">
      <c r="I755" s="13"/>
    </row>
    <row r="756" spans="9:9" ht="15.75" customHeight="1" x14ac:dyDescent="0.25">
      <c r="I756" s="13"/>
    </row>
    <row r="757" spans="9:9" ht="15.75" customHeight="1" x14ac:dyDescent="0.25">
      <c r="I757" s="13"/>
    </row>
    <row r="758" spans="9:9" ht="15.75" customHeight="1" x14ac:dyDescent="0.25">
      <c r="I758" s="13"/>
    </row>
    <row r="759" spans="9:9" ht="15.75" customHeight="1" x14ac:dyDescent="0.25">
      <c r="I759" s="13"/>
    </row>
    <row r="760" spans="9:9" ht="15.75" customHeight="1" x14ac:dyDescent="0.25">
      <c r="I760" s="13"/>
    </row>
    <row r="761" spans="9:9" ht="15.75" customHeight="1" x14ac:dyDescent="0.25">
      <c r="I761" s="13"/>
    </row>
    <row r="762" spans="9:9" ht="15.75" customHeight="1" x14ac:dyDescent="0.25">
      <c r="I762" s="13"/>
    </row>
    <row r="763" spans="9:9" ht="15.75" customHeight="1" x14ac:dyDescent="0.25">
      <c r="I763" s="13"/>
    </row>
    <row r="764" spans="9:9" ht="15.75" customHeight="1" x14ac:dyDescent="0.25">
      <c r="I764" s="13"/>
    </row>
    <row r="765" spans="9:9" ht="15.75" customHeight="1" x14ac:dyDescent="0.25">
      <c r="I765" s="13"/>
    </row>
    <row r="766" spans="9:9" ht="15.75" customHeight="1" x14ac:dyDescent="0.25">
      <c r="I766" s="13"/>
    </row>
    <row r="767" spans="9:9" ht="15.75" customHeight="1" x14ac:dyDescent="0.25">
      <c r="I767" s="13"/>
    </row>
    <row r="768" spans="9:9" ht="15.75" customHeight="1" x14ac:dyDescent="0.25">
      <c r="I768" s="13"/>
    </row>
    <row r="769" spans="9:9" ht="15.75" customHeight="1" x14ac:dyDescent="0.25">
      <c r="I769" s="13"/>
    </row>
    <row r="770" spans="9:9" ht="15.75" customHeight="1" x14ac:dyDescent="0.25">
      <c r="I770" s="13"/>
    </row>
    <row r="771" spans="9:9" ht="15.75" customHeight="1" x14ac:dyDescent="0.25">
      <c r="I771" s="13"/>
    </row>
    <row r="772" spans="9:9" ht="15.75" customHeight="1" x14ac:dyDescent="0.25">
      <c r="I772" s="13"/>
    </row>
    <row r="773" spans="9:9" ht="15.75" customHeight="1" x14ac:dyDescent="0.25">
      <c r="I773" s="13"/>
    </row>
    <row r="774" spans="9:9" ht="15.75" customHeight="1" x14ac:dyDescent="0.25">
      <c r="I774" s="13"/>
    </row>
    <row r="775" spans="9:9" ht="15.75" customHeight="1" x14ac:dyDescent="0.25">
      <c r="I775" s="13"/>
    </row>
    <row r="776" spans="9:9" ht="15.75" customHeight="1" x14ac:dyDescent="0.25">
      <c r="I776" s="13"/>
    </row>
    <row r="777" spans="9:9" ht="15.75" customHeight="1" x14ac:dyDescent="0.25">
      <c r="I777" s="13"/>
    </row>
    <row r="778" spans="9:9" ht="15.75" customHeight="1" x14ac:dyDescent="0.25">
      <c r="I778" s="13"/>
    </row>
    <row r="779" spans="9:9" ht="15.75" customHeight="1" x14ac:dyDescent="0.25">
      <c r="I779" s="13"/>
    </row>
    <row r="780" spans="9:9" ht="15.75" customHeight="1" x14ac:dyDescent="0.25">
      <c r="I780" s="13"/>
    </row>
    <row r="781" spans="9:9" ht="15.75" customHeight="1" x14ac:dyDescent="0.25">
      <c r="I781" s="13"/>
    </row>
    <row r="782" spans="9:9" ht="15.75" customHeight="1" x14ac:dyDescent="0.25">
      <c r="I782" s="13"/>
    </row>
    <row r="783" spans="9:9" ht="15.75" customHeight="1" x14ac:dyDescent="0.25">
      <c r="I783" s="13"/>
    </row>
    <row r="784" spans="9:9" ht="15.75" customHeight="1" x14ac:dyDescent="0.25">
      <c r="I784" s="13"/>
    </row>
    <row r="785" spans="9:9" ht="15.75" customHeight="1" x14ac:dyDescent="0.25">
      <c r="I785" s="13"/>
    </row>
    <row r="786" spans="9:9" ht="15.75" customHeight="1" x14ac:dyDescent="0.25">
      <c r="I786" s="13"/>
    </row>
    <row r="787" spans="9:9" ht="15.75" customHeight="1" x14ac:dyDescent="0.25">
      <c r="I787" s="13"/>
    </row>
    <row r="788" spans="9:9" ht="15.75" customHeight="1" x14ac:dyDescent="0.25">
      <c r="I788" s="13"/>
    </row>
    <row r="789" spans="9:9" ht="15.75" customHeight="1" x14ac:dyDescent="0.25">
      <c r="I789" s="13"/>
    </row>
    <row r="790" spans="9:9" ht="15.75" customHeight="1" x14ac:dyDescent="0.25">
      <c r="I790" s="13"/>
    </row>
    <row r="791" spans="9:9" ht="15.75" customHeight="1" x14ac:dyDescent="0.25">
      <c r="I791" s="13"/>
    </row>
    <row r="792" spans="9:9" ht="15.75" customHeight="1" x14ac:dyDescent="0.25">
      <c r="I792" s="13"/>
    </row>
    <row r="793" spans="9:9" ht="15.75" customHeight="1" x14ac:dyDescent="0.25">
      <c r="I793" s="13"/>
    </row>
    <row r="794" spans="9:9" ht="15.75" customHeight="1" x14ac:dyDescent="0.25">
      <c r="I794" s="13"/>
    </row>
    <row r="795" spans="9:9" ht="15.75" customHeight="1" x14ac:dyDescent="0.25">
      <c r="I795" s="13"/>
    </row>
    <row r="796" spans="9:9" ht="15.75" customHeight="1" x14ac:dyDescent="0.25">
      <c r="I796" s="13"/>
    </row>
    <row r="797" spans="9:9" ht="15.75" customHeight="1" x14ac:dyDescent="0.25">
      <c r="I797" s="13"/>
    </row>
    <row r="798" spans="9:9" ht="15.75" customHeight="1" x14ac:dyDescent="0.25">
      <c r="I798" s="13"/>
    </row>
    <row r="799" spans="9:9" ht="15.75" customHeight="1" x14ac:dyDescent="0.25">
      <c r="I799" s="13"/>
    </row>
    <row r="800" spans="9:9" ht="15.75" customHeight="1" x14ac:dyDescent="0.25">
      <c r="I800" s="13"/>
    </row>
    <row r="801" spans="9:9" ht="15.75" customHeight="1" x14ac:dyDescent="0.25">
      <c r="I801" s="13"/>
    </row>
    <row r="802" spans="9:9" ht="15.75" customHeight="1" x14ac:dyDescent="0.25">
      <c r="I802" s="13"/>
    </row>
    <row r="803" spans="9:9" ht="15.75" customHeight="1" x14ac:dyDescent="0.25">
      <c r="I803" s="13"/>
    </row>
    <row r="804" spans="9:9" ht="15.75" customHeight="1" x14ac:dyDescent="0.25">
      <c r="I804" s="13"/>
    </row>
    <row r="805" spans="9:9" ht="15.75" customHeight="1" x14ac:dyDescent="0.25">
      <c r="I805" s="13"/>
    </row>
    <row r="806" spans="9:9" ht="15.75" customHeight="1" x14ac:dyDescent="0.25">
      <c r="I806" s="13"/>
    </row>
    <row r="807" spans="9:9" ht="15.75" customHeight="1" x14ac:dyDescent="0.25">
      <c r="I807" s="13"/>
    </row>
    <row r="808" spans="9:9" ht="15.75" customHeight="1" x14ac:dyDescent="0.25">
      <c r="I808" s="13"/>
    </row>
    <row r="809" spans="9:9" ht="15.75" customHeight="1" x14ac:dyDescent="0.25">
      <c r="I809" s="13"/>
    </row>
    <row r="810" spans="9:9" ht="15.75" customHeight="1" x14ac:dyDescent="0.25">
      <c r="I810" s="13"/>
    </row>
    <row r="811" spans="9:9" ht="15.75" customHeight="1" x14ac:dyDescent="0.25">
      <c r="I811" s="13"/>
    </row>
    <row r="812" spans="9:9" ht="15.75" customHeight="1" x14ac:dyDescent="0.25">
      <c r="I812" s="13"/>
    </row>
    <row r="813" spans="9:9" ht="15.75" customHeight="1" x14ac:dyDescent="0.25">
      <c r="I813" s="13"/>
    </row>
    <row r="814" spans="9:9" ht="15.75" customHeight="1" x14ac:dyDescent="0.25">
      <c r="I814" s="13"/>
    </row>
    <row r="815" spans="9:9" ht="15.75" customHeight="1" x14ac:dyDescent="0.25">
      <c r="I815" s="13"/>
    </row>
    <row r="816" spans="9:9" ht="15.75" customHeight="1" x14ac:dyDescent="0.25">
      <c r="I816" s="13"/>
    </row>
    <row r="817" spans="9:9" ht="15.75" customHeight="1" x14ac:dyDescent="0.25">
      <c r="I817" s="13"/>
    </row>
    <row r="818" spans="9:9" ht="15.75" customHeight="1" x14ac:dyDescent="0.25">
      <c r="I818" s="13"/>
    </row>
    <row r="819" spans="9:9" ht="15.75" customHeight="1" x14ac:dyDescent="0.25">
      <c r="I819" s="13"/>
    </row>
    <row r="820" spans="9:9" ht="15.75" customHeight="1" x14ac:dyDescent="0.25">
      <c r="I820" s="13"/>
    </row>
    <row r="821" spans="9:9" ht="15.75" customHeight="1" x14ac:dyDescent="0.25">
      <c r="I821" s="13"/>
    </row>
    <row r="822" spans="9:9" ht="15.75" customHeight="1" x14ac:dyDescent="0.25">
      <c r="I822" s="13"/>
    </row>
    <row r="823" spans="9:9" ht="15.75" customHeight="1" x14ac:dyDescent="0.25">
      <c r="I823" s="13"/>
    </row>
    <row r="824" spans="9:9" ht="15.75" customHeight="1" x14ac:dyDescent="0.25">
      <c r="I824" s="13"/>
    </row>
    <row r="825" spans="9:9" ht="15.75" customHeight="1" x14ac:dyDescent="0.25">
      <c r="I825" s="13"/>
    </row>
    <row r="826" spans="9:9" ht="15.75" customHeight="1" x14ac:dyDescent="0.25">
      <c r="I826" s="13"/>
    </row>
    <row r="827" spans="9:9" ht="15.75" customHeight="1" x14ac:dyDescent="0.25">
      <c r="I827" s="13"/>
    </row>
    <row r="828" spans="9:9" ht="15.75" customHeight="1" x14ac:dyDescent="0.25">
      <c r="I828" s="13"/>
    </row>
    <row r="829" spans="9:9" ht="15.75" customHeight="1" x14ac:dyDescent="0.25">
      <c r="I829" s="13"/>
    </row>
    <row r="830" spans="9:9" ht="15.75" customHeight="1" x14ac:dyDescent="0.25">
      <c r="I830" s="13"/>
    </row>
    <row r="831" spans="9:9" ht="15.75" customHeight="1" x14ac:dyDescent="0.25">
      <c r="I831" s="13"/>
    </row>
    <row r="832" spans="9:9" ht="15.75" customHeight="1" x14ac:dyDescent="0.25">
      <c r="I832" s="13"/>
    </row>
    <row r="833" spans="9:9" ht="15.75" customHeight="1" x14ac:dyDescent="0.25">
      <c r="I833" s="13"/>
    </row>
    <row r="834" spans="9:9" ht="15.75" customHeight="1" x14ac:dyDescent="0.25">
      <c r="I834" s="13"/>
    </row>
    <row r="835" spans="9:9" ht="15.75" customHeight="1" x14ac:dyDescent="0.25">
      <c r="I835" s="13"/>
    </row>
    <row r="836" spans="9:9" ht="15.75" customHeight="1" x14ac:dyDescent="0.25">
      <c r="I836" s="13"/>
    </row>
    <row r="837" spans="9:9" ht="15.75" customHeight="1" x14ac:dyDescent="0.25">
      <c r="I837" s="13"/>
    </row>
    <row r="838" spans="9:9" ht="15.75" customHeight="1" x14ac:dyDescent="0.25">
      <c r="I838" s="13"/>
    </row>
    <row r="839" spans="9:9" ht="15.75" customHeight="1" x14ac:dyDescent="0.25">
      <c r="I839" s="13"/>
    </row>
    <row r="840" spans="9:9" ht="15.75" customHeight="1" x14ac:dyDescent="0.25">
      <c r="I840" s="13"/>
    </row>
    <row r="841" spans="9:9" ht="15.75" customHeight="1" x14ac:dyDescent="0.25">
      <c r="I841" s="13"/>
    </row>
    <row r="842" spans="9:9" ht="15.75" customHeight="1" x14ac:dyDescent="0.25">
      <c r="I842" s="13"/>
    </row>
    <row r="843" spans="9:9" ht="15.75" customHeight="1" x14ac:dyDescent="0.25">
      <c r="I843" s="13"/>
    </row>
    <row r="844" spans="9:9" ht="15.75" customHeight="1" x14ac:dyDescent="0.25">
      <c r="I844" s="13"/>
    </row>
    <row r="845" spans="9:9" ht="15.75" customHeight="1" x14ac:dyDescent="0.25">
      <c r="I845" s="13"/>
    </row>
    <row r="846" spans="9:9" ht="15.75" customHeight="1" x14ac:dyDescent="0.25">
      <c r="I846" s="13"/>
    </row>
    <row r="847" spans="9:9" ht="15.75" customHeight="1" x14ac:dyDescent="0.25">
      <c r="I847" s="13"/>
    </row>
    <row r="848" spans="9:9" ht="15.75" customHeight="1" x14ac:dyDescent="0.25">
      <c r="I848" s="13"/>
    </row>
    <row r="849" spans="9:9" ht="15.75" customHeight="1" x14ac:dyDescent="0.25">
      <c r="I849" s="13"/>
    </row>
    <row r="850" spans="9:9" ht="15.75" customHeight="1" x14ac:dyDescent="0.25">
      <c r="I850" s="13"/>
    </row>
    <row r="851" spans="9:9" ht="15.75" customHeight="1" x14ac:dyDescent="0.25">
      <c r="I851" s="13"/>
    </row>
    <row r="852" spans="9:9" ht="15.75" customHeight="1" x14ac:dyDescent="0.25">
      <c r="I852" s="13"/>
    </row>
    <row r="853" spans="9:9" ht="15.75" customHeight="1" x14ac:dyDescent="0.25">
      <c r="I853" s="13"/>
    </row>
    <row r="854" spans="9:9" ht="15.75" customHeight="1" x14ac:dyDescent="0.25">
      <c r="I854" s="13"/>
    </row>
    <row r="855" spans="9:9" ht="15.75" customHeight="1" x14ac:dyDescent="0.25">
      <c r="I855" s="13"/>
    </row>
    <row r="856" spans="9:9" ht="15.75" customHeight="1" x14ac:dyDescent="0.25">
      <c r="I856" s="13"/>
    </row>
    <row r="857" spans="9:9" ht="15.75" customHeight="1" x14ac:dyDescent="0.25">
      <c r="I857" s="13"/>
    </row>
    <row r="858" spans="9:9" ht="15.75" customHeight="1" x14ac:dyDescent="0.25">
      <c r="I858" s="13"/>
    </row>
    <row r="859" spans="9:9" ht="15.75" customHeight="1" x14ac:dyDescent="0.25">
      <c r="I859" s="13"/>
    </row>
    <row r="860" spans="9:9" ht="15.75" customHeight="1" x14ac:dyDescent="0.25">
      <c r="I860" s="13"/>
    </row>
    <row r="861" spans="9:9" ht="15.75" customHeight="1" x14ac:dyDescent="0.25">
      <c r="I861" s="13"/>
    </row>
    <row r="862" spans="9:9" ht="15.75" customHeight="1" x14ac:dyDescent="0.25">
      <c r="I862" s="13"/>
    </row>
    <row r="863" spans="9:9" ht="15.75" customHeight="1" x14ac:dyDescent="0.25">
      <c r="I863" s="13"/>
    </row>
    <row r="864" spans="9:9" ht="15.75" customHeight="1" x14ac:dyDescent="0.25">
      <c r="I864" s="13"/>
    </row>
    <row r="865" spans="9:9" ht="15.75" customHeight="1" x14ac:dyDescent="0.25">
      <c r="I865" s="13"/>
    </row>
    <row r="866" spans="9:9" ht="15.75" customHeight="1" x14ac:dyDescent="0.25">
      <c r="I866" s="13"/>
    </row>
    <row r="867" spans="9:9" ht="15.75" customHeight="1" x14ac:dyDescent="0.25">
      <c r="I867" s="13"/>
    </row>
    <row r="868" spans="9:9" ht="15.75" customHeight="1" x14ac:dyDescent="0.25">
      <c r="I868" s="13"/>
    </row>
    <row r="869" spans="9:9" ht="15.75" customHeight="1" x14ac:dyDescent="0.25">
      <c r="I869" s="13"/>
    </row>
    <row r="870" spans="9:9" ht="15.75" customHeight="1" x14ac:dyDescent="0.25">
      <c r="I870" s="13"/>
    </row>
    <row r="871" spans="9:9" ht="15.75" customHeight="1" x14ac:dyDescent="0.25">
      <c r="I871" s="13"/>
    </row>
    <row r="872" spans="9:9" ht="15.75" customHeight="1" x14ac:dyDescent="0.25">
      <c r="I872" s="13"/>
    </row>
    <row r="873" spans="9:9" ht="15.75" customHeight="1" x14ac:dyDescent="0.25">
      <c r="I873" s="13"/>
    </row>
    <row r="874" spans="9:9" ht="15.75" customHeight="1" x14ac:dyDescent="0.25">
      <c r="I874" s="13"/>
    </row>
    <row r="875" spans="9:9" ht="15.75" customHeight="1" x14ac:dyDescent="0.25">
      <c r="I875" s="13"/>
    </row>
    <row r="876" spans="9:9" ht="15.75" customHeight="1" x14ac:dyDescent="0.25">
      <c r="I876" s="13"/>
    </row>
    <row r="877" spans="9:9" ht="15.75" customHeight="1" x14ac:dyDescent="0.25">
      <c r="I877" s="13"/>
    </row>
    <row r="878" spans="9:9" ht="15.75" customHeight="1" x14ac:dyDescent="0.25">
      <c r="I878" s="13"/>
    </row>
    <row r="879" spans="9:9" ht="15.75" customHeight="1" x14ac:dyDescent="0.25">
      <c r="I879" s="13"/>
    </row>
    <row r="880" spans="9:9" ht="15.75" customHeight="1" x14ac:dyDescent="0.25">
      <c r="I880" s="13"/>
    </row>
    <row r="881" spans="9:9" ht="15.75" customHeight="1" x14ac:dyDescent="0.25">
      <c r="I881" s="13"/>
    </row>
    <row r="882" spans="9:9" ht="15.75" customHeight="1" x14ac:dyDescent="0.25">
      <c r="I882" s="13"/>
    </row>
    <row r="883" spans="9:9" ht="15.75" customHeight="1" x14ac:dyDescent="0.25">
      <c r="I883" s="13"/>
    </row>
    <row r="884" spans="9:9" ht="15.75" customHeight="1" x14ac:dyDescent="0.25">
      <c r="I884" s="13"/>
    </row>
    <row r="885" spans="9:9" ht="15.75" customHeight="1" x14ac:dyDescent="0.25">
      <c r="I885" s="13"/>
    </row>
    <row r="886" spans="9:9" ht="15.75" customHeight="1" x14ac:dyDescent="0.25">
      <c r="I886" s="13"/>
    </row>
    <row r="887" spans="9:9" ht="15.75" customHeight="1" x14ac:dyDescent="0.25">
      <c r="I887" s="13"/>
    </row>
    <row r="888" spans="9:9" ht="15.75" customHeight="1" x14ac:dyDescent="0.25">
      <c r="I888" s="13"/>
    </row>
    <row r="889" spans="9:9" ht="15.75" customHeight="1" x14ac:dyDescent="0.25">
      <c r="I889" s="13"/>
    </row>
    <row r="890" spans="9:9" ht="15.75" customHeight="1" x14ac:dyDescent="0.25">
      <c r="I890" s="13"/>
    </row>
    <row r="891" spans="9:9" ht="15.75" customHeight="1" x14ac:dyDescent="0.25">
      <c r="I891" s="13"/>
    </row>
    <row r="892" spans="9:9" ht="15.75" customHeight="1" x14ac:dyDescent="0.25">
      <c r="I892" s="13"/>
    </row>
    <row r="893" spans="9:9" ht="15.75" customHeight="1" x14ac:dyDescent="0.25">
      <c r="I893" s="13"/>
    </row>
    <row r="894" spans="9:9" ht="15.75" customHeight="1" x14ac:dyDescent="0.25">
      <c r="I894" s="13"/>
    </row>
    <row r="895" spans="9:9" ht="15.75" customHeight="1" x14ac:dyDescent="0.25">
      <c r="I895" s="13"/>
    </row>
    <row r="896" spans="9:9" ht="15.75" customHeight="1" x14ac:dyDescent="0.25">
      <c r="I896" s="13"/>
    </row>
    <row r="897" spans="9:9" ht="15.75" customHeight="1" x14ac:dyDescent="0.25">
      <c r="I897" s="13"/>
    </row>
    <row r="898" spans="9:9" ht="15.75" customHeight="1" x14ac:dyDescent="0.25">
      <c r="I898" s="13"/>
    </row>
    <row r="899" spans="9:9" ht="15.75" customHeight="1" x14ac:dyDescent="0.25">
      <c r="I899" s="13"/>
    </row>
    <row r="900" spans="9:9" ht="15.75" customHeight="1" x14ac:dyDescent="0.25">
      <c r="I900" s="13"/>
    </row>
    <row r="901" spans="9:9" ht="15.75" customHeight="1" x14ac:dyDescent="0.25">
      <c r="I901" s="13"/>
    </row>
    <row r="902" spans="9:9" ht="15.75" customHeight="1" x14ac:dyDescent="0.25">
      <c r="I902" s="13"/>
    </row>
    <row r="903" spans="9:9" ht="15.75" customHeight="1" x14ac:dyDescent="0.25">
      <c r="I903" s="13"/>
    </row>
    <row r="904" spans="9:9" ht="15.75" customHeight="1" x14ac:dyDescent="0.25">
      <c r="I904" s="13"/>
    </row>
    <row r="905" spans="9:9" ht="15.75" customHeight="1" x14ac:dyDescent="0.25">
      <c r="I905" s="13"/>
    </row>
    <row r="906" spans="9:9" ht="15.75" customHeight="1" x14ac:dyDescent="0.25">
      <c r="I906" s="13"/>
    </row>
    <row r="907" spans="9:9" ht="15.75" customHeight="1" x14ac:dyDescent="0.25">
      <c r="I907" s="13"/>
    </row>
    <row r="908" spans="9:9" ht="15.75" customHeight="1" x14ac:dyDescent="0.25">
      <c r="I908" s="13"/>
    </row>
    <row r="909" spans="9:9" ht="15.75" customHeight="1" x14ac:dyDescent="0.25">
      <c r="I909" s="13"/>
    </row>
    <row r="910" spans="9:9" ht="15.75" customHeight="1" x14ac:dyDescent="0.25">
      <c r="I910" s="13"/>
    </row>
    <row r="911" spans="9:9" ht="15.75" customHeight="1" x14ac:dyDescent="0.25">
      <c r="I911" s="13"/>
    </row>
    <row r="912" spans="9:9" ht="15.75" customHeight="1" x14ac:dyDescent="0.25">
      <c r="I912" s="13"/>
    </row>
    <row r="913" spans="9:9" ht="15.75" customHeight="1" x14ac:dyDescent="0.25">
      <c r="I913" s="13"/>
    </row>
    <row r="914" spans="9:9" ht="15.75" customHeight="1" x14ac:dyDescent="0.25">
      <c r="I914" s="13"/>
    </row>
    <row r="915" spans="9:9" ht="15.75" customHeight="1" x14ac:dyDescent="0.25">
      <c r="I915" s="13"/>
    </row>
    <row r="916" spans="9:9" ht="15.75" customHeight="1" x14ac:dyDescent="0.25">
      <c r="I916" s="13"/>
    </row>
    <row r="917" spans="9:9" ht="15.75" customHeight="1" x14ac:dyDescent="0.25">
      <c r="I917" s="13"/>
    </row>
    <row r="918" spans="9:9" ht="15.75" customHeight="1" x14ac:dyDescent="0.25">
      <c r="I918" s="13"/>
    </row>
    <row r="919" spans="9:9" ht="15.75" customHeight="1" x14ac:dyDescent="0.25">
      <c r="I919" s="13"/>
    </row>
    <row r="920" spans="9:9" ht="15.75" customHeight="1" x14ac:dyDescent="0.25">
      <c r="I920" s="13"/>
    </row>
    <row r="921" spans="9:9" ht="15.75" customHeight="1" x14ac:dyDescent="0.25">
      <c r="I921" s="13"/>
    </row>
    <row r="922" spans="9:9" ht="15.75" customHeight="1" x14ac:dyDescent="0.25">
      <c r="I922" s="13"/>
    </row>
    <row r="923" spans="9:9" ht="15.75" customHeight="1" x14ac:dyDescent="0.25">
      <c r="I923" s="13"/>
    </row>
    <row r="924" spans="9:9" ht="15.75" customHeight="1" x14ac:dyDescent="0.25">
      <c r="I924" s="13"/>
    </row>
    <row r="925" spans="9:9" ht="15.75" customHeight="1" x14ac:dyDescent="0.25">
      <c r="I925" s="13"/>
    </row>
    <row r="926" spans="9:9" ht="15.75" customHeight="1" x14ac:dyDescent="0.25">
      <c r="I926" s="13"/>
    </row>
    <row r="927" spans="9:9" ht="15.75" customHeight="1" x14ac:dyDescent="0.25">
      <c r="I927" s="13"/>
    </row>
    <row r="928" spans="9:9" ht="15.75" customHeight="1" x14ac:dyDescent="0.25">
      <c r="I928" s="13"/>
    </row>
    <row r="929" spans="9:9" ht="15.75" customHeight="1" x14ac:dyDescent="0.25">
      <c r="I929" s="13"/>
    </row>
    <row r="930" spans="9:9" ht="15.75" customHeight="1" x14ac:dyDescent="0.25">
      <c r="I930" s="13"/>
    </row>
    <row r="931" spans="9:9" ht="15.75" customHeight="1" x14ac:dyDescent="0.25">
      <c r="I931" s="13"/>
    </row>
    <row r="932" spans="9:9" ht="15.75" customHeight="1" x14ac:dyDescent="0.25">
      <c r="I932" s="13"/>
    </row>
    <row r="933" spans="9:9" ht="15.75" customHeight="1" x14ac:dyDescent="0.25">
      <c r="I933" s="13"/>
    </row>
    <row r="934" spans="9:9" ht="15.75" customHeight="1" x14ac:dyDescent="0.25">
      <c r="I934" s="13"/>
    </row>
    <row r="935" spans="9:9" ht="15.75" customHeight="1" x14ac:dyDescent="0.25">
      <c r="I935" s="13"/>
    </row>
    <row r="936" spans="9:9" ht="15.75" customHeight="1" x14ac:dyDescent="0.25">
      <c r="I936" s="13"/>
    </row>
    <row r="937" spans="9:9" ht="15.75" customHeight="1" x14ac:dyDescent="0.25">
      <c r="I937" s="13"/>
    </row>
    <row r="938" spans="9:9" ht="15.75" customHeight="1" x14ac:dyDescent="0.25">
      <c r="I938" s="13"/>
    </row>
    <row r="939" spans="9:9" ht="15.75" customHeight="1" x14ac:dyDescent="0.25">
      <c r="I939" s="13"/>
    </row>
    <row r="940" spans="9:9" ht="15.75" customHeight="1" x14ac:dyDescent="0.25">
      <c r="I940" s="13"/>
    </row>
    <row r="941" spans="9:9" ht="15.75" customHeight="1" x14ac:dyDescent="0.25">
      <c r="I941" s="13"/>
    </row>
    <row r="942" spans="9:9" ht="15.75" customHeight="1" x14ac:dyDescent="0.25">
      <c r="I942" s="13"/>
    </row>
    <row r="943" spans="9:9" ht="15.75" customHeight="1" x14ac:dyDescent="0.25">
      <c r="I943" s="13"/>
    </row>
    <row r="944" spans="9:9" ht="15.75" customHeight="1" x14ac:dyDescent="0.25">
      <c r="I944" s="13"/>
    </row>
    <row r="945" spans="9:9" ht="15.75" customHeight="1" x14ac:dyDescent="0.25">
      <c r="I945" s="13"/>
    </row>
    <row r="946" spans="9:9" ht="15.75" customHeight="1" x14ac:dyDescent="0.25">
      <c r="I946" s="13"/>
    </row>
    <row r="947" spans="9:9" ht="15.75" customHeight="1" x14ac:dyDescent="0.25">
      <c r="I947" s="13"/>
    </row>
    <row r="948" spans="9:9" ht="15.75" customHeight="1" x14ac:dyDescent="0.25">
      <c r="I948" s="13"/>
    </row>
    <row r="949" spans="9:9" ht="15.75" customHeight="1" x14ac:dyDescent="0.25">
      <c r="I949" s="13"/>
    </row>
    <row r="950" spans="9:9" ht="15.75" customHeight="1" x14ac:dyDescent="0.25">
      <c r="I950" s="13"/>
    </row>
    <row r="951" spans="9:9" ht="15.75" customHeight="1" x14ac:dyDescent="0.25">
      <c r="I951" s="13"/>
    </row>
    <row r="952" spans="9:9" ht="15.75" customHeight="1" x14ac:dyDescent="0.25">
      <c r="I952" s="13"/>
    </row>
    <row r="953" spans="9:9" ht="15.75" customHeight="1" x14ac:dyDescent="0.25">
      <c r="I953" s="13"/>
    </row>
    <row r="954" spans="9:9" ht="15.75" customHeight="1" x14ac:dyDescent="0.25">
      <c r="I954" s="13"/>
    </row>
    <row r="955" spans="9:9" ht="15.75" customHeight="1" x14ac:dyDescent="0.25">
      <c r="I955" s="13"/>
    </row>
    <row r="956" spans="9:9" ht="15.75" customHeight="1" x14ac:dyDescent="0.25">
      <c r="I956" s="13"/>
    </row>
    <row r="957" spans="9:9" ht="15.75" customHeight="1" x14ac:dyDescent="0.25">
      <c r="I957" s="13"/>
    </row>
    <row r="958" spans="9:9" ht="15.75" customHeight="1" x14ac:dyDescent="0.25">
      <c r="I958" s="13"/>
    </row>
    <row r="959" spans="9:9" ht="15.75" customHeight="1" x14ac:dyDescent="0.25">
      <c r="I959" s="13"/>
    </row>
    <row r="960" spans="9:9" ht="15.75" customHeight="1" x14ac:dyDescent="0.25">
      <c r="I960" s="13"/>
    </row>
    <row r="961" spans="9:9" ht="15.75" customHeight="1" x14ac:dyDescent="0.25">
      <c r="I961" s="13"/>
    </row>
    <row r="962" spans="9:9" ht="15.75" customHeight="1" x14ac:dyDescent="0.25">
      <c r="I962" s="13"/>
    </row>
    <row r="963" spans="9:9" ht="15.75" customHeight="1" x14ac:dyDescent="0.25">
      <c r="I963" s="13"/>
    </row>
    <row r="964" spans="9:9" ht="15.75" customHeight="1" x14ac:dyDescent="0.25">
      <c r="I964" s="13"/>
    </row>
    <row r="965" spans="9:9" ht="15.75" customHeight="1" x14ac:dyDescent="0.25">
      <c r="I965" s="13"/>
    </row>
    <row r="966" spans="9:9" ht="15.75" customHeight="1" x14ac:dyDescent="0.25">
      <c r="I966" s="13"/>
    </row>
    <row r="967" spans="9:9" ht="15.75" customHeight="1" x14ac:dyDescent="0.25">
      <c r="I967" s="13"/>
    </row>
    <row r="968" spans="9:9" ht="15.75" customHeight="1" x14ac:dyDescent="0.25">
      <c r="I968" s="13"/>
    </row>
    <row r="969" spans="9:9" ht="15.75" customHeight="1" x14ac:dyDescent="0.25">
      <c r="I969" s="13"/>
    </row>
    <row r="970" spans="9:9" ht="15.75" customHeight="1" x14ac:dyDescent="0.25">
      <c r="I970" s="13"/>
    </row>
    <row r="971" spans="9:9" ht="15.75" customHeight="1" x14ac:dyDescent="0.25">
      <c r="I971" s="13"/>
    </row>
    <row r="972" spans="9:9" ht="15.75" customHeight="1" x14ac:dyDescent="0.25">
      <c r="I972" s="13"/>
    </row>
    <row r="973" spans="9:9" ht="15.75" customHeight="1" x14ac:dyDescent="0.25">
      <c r="I973" s="13"/>
    </row>
    <row r="974" spans="9:9" ht="15.75" customHeight="1" x14ac:dyDescent="0.25">
      <c r="I974" s="13"/>
    </row>
    <row r="975" spans="9:9" ht="15.75" customHeight="1" x14ac:dyDescent="0.25">
      <c r="I975" s="13"/>
    </row>
    <row r="976" spans="9:9" ht="15.75" customHeight="1" x14ac:dyDescent="0.25">
      <c r="I976" s="13"/>
    </row>
    <row r="977" spans="9:9" ht="15.75" customHeight="1" x14ac:dyDescent="0.25">
      <c r="I977" s="13"/>
    </row>
    <row r="978" spans="9:9" ht="15.75" customHeight="1" x14ac:dyDescent="0.25">
      <c r="I978" s="13"/>
    </row>
    <row r="979" spans="9:9" ht="15.75" customHeight="1" x14ac:dyDescent="0.25">
      <c r="I979" s="13"/>
    </row>
    <row r="980" spans="9:9" ht="15.75" customHeight="1" x14ac:dyDescent="0.25">
      <c r="I980" s="13"/>
    </row>
    <row r="981" spans="9:9" ht="15.75" customHeight="1" x14ac:dyDescent="0.25">
      <c r="I981" s="13"/>
    </row>
    <row r="982" spans="9:9" ht="15.75" customHeight="1" x14ac:dyDescent="0.25">
      <c r="I982" s="13"/>
    </row>
    <row r="983" spans="9:9" ht="15.75" customHeight="1" x14ac:dyDescent="0.25">
      <c r="I983" s="13"/>
    </row>
    <row r="984" spans="9:9" ht="15.75" customHeight="1" x14ac:dyDescent="0.25">
      <c r="I984" s="13"/>
    </row>
    <row r="985" spans="9:9" ht="15.75" customHeight="1" x14ac:dyDescent="0.25">
      <c r="I985" s="13"/>
    </row>
    <row r="986" spans="9:9" ht="15.75" customHeight="1" x14ac:dyDescent="0.25">
      <c r="I986" s="13"/>
    </row>
    <row r="987" spans="9:9" ht="15.75" customHeight="1" x14ac:dyDescent="0.25">
      <c r="I987" s="13"/>
    </row>
    <row r="988" spans="9:9" ht="15.75" customHeight="1" x14ac:dyDescent="0.25">
      <c r="I988" s="13"/>
    </row>
    <row r="989" spans="9:9" ht="15.75" customHeight="1" x14ac:dyDescent="0.25">
      <c r="I989" s="13"/>
    </row>
    <row r="990" spans="9:9" ht="15.75" customHeight="1" x14ac:dyDescent="0.25">
      <c r="I990" s="13"/>
    </row>
    <row r="991" spans="9:9" ht="15.75" customHeight="1" x14ac:dyDescent="0.25">
      <c r="I991" s="13"/>
    </row>
    <row r="992" spans="9:9" ht="15.75" customHeight="1" x14ac:dyDescent="0.25">
      <c r="I992" s="13"/>
    </row>
    <row r="993" spans="9:9" ht="15.75" customHeight="1" x14ac:dyDescent="0.25">
      <c r="I993" s="13"/>
    </row>
    <row r="994" spans="9:9" ht="15.75" customHeight="1" x14ac:dyDescent="0.25">
      <c r="I994" s="13"/>
    </row>
    <row r="995" spans="9:9" ht="15.75" customHeight="1" x14ac:dyDescent="0.25">
      <c r="I995" s="13"/>
    </row>
    <row r="996" spans="9:9" ht="15.75" customHeight="1" x14ac:dyDescent="0.25">
      <c r="I996" s="13"/>
    </row>
    <row r="997" spans="9:9" ht="15.75" customHeight="1" x14ac:dyDescent="0.25">
      <c r="I997" s="13"/>
    </row>
  </sheetData>
  <mergeCells count="2">
    <mergeCell ref="A2:F4"/>
    <mergeCell ref="G2:O4"/>
  </mergeCells>
  <hyperlinks>
    <hyperlink ref="Z7" r:id="rId1" location="/dashboard/rastro/evidencias" xr:uid="{9031ADB1-25D4-4F29-9868-AE665B75DE91}"/>
    <hyperlink ref="Z8:Z26" r:id="rId2" location="/dashboard/rastro/evidencias" display="http://200.91.244.213:8100/#/dashboard/rastro/evidencias" xr:uid="{A7AD29EA-96F0-44CC-8901-0DA8125FB91B}"/>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ACTIVIDADES</vt:lpstr>
      <vt:lpstr>DIRECCIÓN GENERAL</vt:lpstr>
      <vt:lpstr>ASESOR COMUNICACIONES</vt:lpstr>
      <vt:lpstr>ASESOR PLANEACIÓN</vt:lpstr>
      <vt:lpstr>ASESOR JURÍDICO</vt:lpstr>
      <vt:lpstr>SECRETARIA GENERAL</vt:lpstr>
      <vt:lpstr>SUB DESARROLLO Y TECNOLOGÍA</vt:lpstr>
      <vt:lpstr>SUB ADMON Y SEGUIMIENTO</vt:lpstr>
      <vt:lpstr>SUB PROMOCIÓN</vt:lpstr>
      <vt:lpstr>COMITÉ DE CONCILIACIÓN</vt:lpstr>
      <vt:lpstr>SEGUIMIENTO-SOLICITUDES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Marcela Mesa</cp:lastModifiedBy>
  <dcterms:created xsi:type="dcterms:W3CDTF">2014-09-19T14:43:20Z</dcterms:created>
  <dcterms:modified xsi:type="dcterms:W3CDTF">2024-11-30T19:44:19Z</dcterms:modified>
</cp:coreProperties>
</file>