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ATOS\Downloads\"/>
    </mc:Choice>
  </mc:AlternateContent>
  <xr:revisionPtr revIDLastSave="0" documentId="13_ncr:1_{2A5C6624-3571-42CF-83CD-FC0127E660D0}" xr6:coauthVersionLast="47" xr6:coauthVersionMax="47" xr10:uidLastSave="{00000000-0000-0000-0000-000000000000}"/>
  <bookViews>
    <workbookView xWindow="-120" yWindow="-120" windowWidth="20730" windowHeight="11040" xr2:uid="{32056168-2E70-46DC-8BFB-5D1D534F3CC2}"/>
  </bookViews>
  <sheets>
    <sheet name="Plan de Análisis y Tratamiento" sheetId="1" r:id="rId1"/>
  </sheets>
  <definedNames>
    <definedName name="_xlnm._FilterDatabase" localSheetId="0" hidden="1">'Plan de Análisis y Tratamiento'!$B$2:$Q$4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Q3" i="1" s="1"/>
  <c r="O3" i="1"/>
  <c r="P4" i="1"/>
  <c r="Q4" i="1" s="1"/>
  <c r="O4" i="1"/>
</calcChain>
</file>

<file path=xl/sharedStrings.xml><?xml version="1.0" encoding="utf-8"?>
<sst xmlns="http://schemas.openxmlformats.org/spreadsheetml/2006/main" count="28" uniqueCount="28">
  <si>
    <t xml:space="preserve">Actividad </t>
  </si>
  <si>
    <t>ACTIVIDAD</t>
  </si>
  <si>
    <t>DETALLE DE LA ACTIVIDAD</t>
  </si>
  <si>
    <t>Área Responsable</t>
  </si>
  <si>
    <t>EVIDENCIA O PRODUCTO</t>
  </si>
  <si>
    <t>Ubicación y nombre entregable</t>
  </si>
  <si>
    <t>Proyección primer Trimestre</t>
  </si>
  <si>
    <t>Avance primer Trimestre</t>
  </si>
  <si>
    <t>Proyección segundo Trimestre</t>
  </si>
  <si>
    <t>Avance segundo Trimestre</t>
  </si>
  <si>
    <t>Proyección tercer Trimestre</t>
  </si>
  <si>
    <t>Avance tercer Trimestre</t>
  </si>
  <si>
    <t>Proyección cuarto Trimestre</t>
  </si>
  <si>
    <t>Avance cuarto Trimestre</t>
  </si>
  <si>
    <t>Proyección Avance Final</t>
  </si>
  <si>
    <t>Avance Final</t>
  </si>
  <si>
    <t>Ítem</t>
  </si>
  <si>
    <t>Actividad 1</t>
  </si>
  <si>
    <t>Subdirección de Desarrollo y Tecnología</t>
  </si>
  <si>
    <t>Actualización y Publicación Oficial del Registro de Riesgos de Seguridad de la Información</t>
  </si>
  <si>
    <t>Realizar capacitación, enviar la solicitud, revisar la completitud del instrumento de clasificación de activos, enviar al Subdirector de Desarrollo y Tecnología el avance y el consolidado de la información, publicación Oficial</t>
  </si>
  <si>
    <t>Subdirección de Desarrollo y Tecnología - Todas las áreas.</t>
  </si>
  <si>
    <t>Matriz de Registro de Riesgos de Seguridad de la Información</t>
  </si>
  <si>
    <t>Informe de anális de riesgos de seeguridad de la información</t>
  </si>
  <si>
    <t xml:space="preserve">Revisión de Matriz de seguridad de la Información de la Unidad y registro de riesgos asociados a los activos de información y propuesta de implementación de respuesta a los riesgos </t>
  </si>
  <si>
    <t xml:space="preserve">Revisión de Matriz de riesgos de Seguridad de la Información y registro de riesgos asociados a los activos de información y propuesta de implementación de respuesta a los riesgos </t>
  </si>
  <si>
    <t>PLAN DE TRATAMIENTO DE RIESGOS DE SEGURIDAD Y PRIVACIDAD DE LA INFORMACIÓN 2026
SUBDIRECCIÓN DE DESARROLLO Y TECNOLOGÍA</t>
  </si>
  <si>
    <t>Actividad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</si>
</sst>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24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1" xfId="2" applyFont="1" applyFill="1" applyBorder="1" applyAlignment="1">
      <alignment horizontal="center" vertical="center" wrapText="1"/>
    </xf>
    <xf numFmtId="9" fontId="0" fillId="6" borderId="1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1299882</xdr:colOff>
      <xdr:row>0</xdr:row>
      <xdr:rowOff>100853</xdr:rowOff>
    </xdr:from>
    <xdr:ext cx="2173941" cy="930088"/>
    <xdr:pic>
      <xdr:nvPicPr>
        <xdr:cNvPr id="3" name="image1.png">
          <a:extLst>
            <a:ext uri="{FF2B5EF4-FFF2-40B4-BE49-F238E27FC236}">
              <a16:creationId xmlns:a16="http://schemas.microsoft.com/office/drawing/2014/main" id="{32FD3DA1-5264-4D54-8CC6-3D128B6AC2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43735" y="100853"/>
          <a:ext cx="2173941" cy="93008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3FF86-4548-4CC2-9B17-F997A7A92F89}">
  <dimension ref="A1:Q4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5" sqref="E5"/>
    </sheetView>
  </sheetViews>
  <sheetFormatPr baseColWidth="10" defaultColWidth="11.42578125" defaultRowHeight="15" x14ac:dyDescent="0.25"/>
  <cols>
    <col min="1" max="1" width="18.7109375" style="2" customWidth="1"/>
    <col min="2" max="2" width="57.28515625" style="2" customWidth="1"/>
    <col min="3" max="3" width="50.140625" style="2" customWidth="1"/>
    <col min="4" max="4" width="38.42578125" style="2" customWidth="1"/>
    <col min="5" max="5" width="44" style="2" customWidth="1"/>
    <col min="6" max="6" width="48.7109375" style="2" customWidth="1"/>
    <col min="7" max="9" width="18.85546875" style="2" customWidth="1"/>
    <col min="10" max="10" width="20.28515625" style="2" bestFit="1" customWidth="1"/>
    <col min="11" max="11" width="20.28515625" style="2" customWidth="1"/>
    <col min="12" max="12" width="17.5703125" style="2" bestFit="1" customWidth="1"/>
    <col min="13" max="13" width="17.5703125" style="2" customWidth="1"/>
    <col min="14" max="14" width="18.140625" style="2" bestFit="1" customWidth="1"/>
    <col min="15" max="15" width="18.140625" style="2" customWidth="1"/>
    <col min="16" max="16" width="11.42578125" style="2"/>
    <col min="17" max="17" width="20.5703125" style="2" customWidth="1"/>
    <col min="18" max="16384" width="11.42578125" style="2"/>
  </cols>
  <sheetData>
    <row r="1" spans="1:17" ht="83.25" customHeight="1" x14ac:dyDescent="0.25">
      <c r="A1" s="1"/>
      <c r="B1" s="15" t="s">
        <v>26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5" customFormat="1" ht="4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4" t="s">
        <v>8</v>
      </c>
      <c r="J2" s="3" t="s">
        <v>9</v>
      </c>
      <c r="K2" s="4" t="s">
        <v>10</v>
      </c>
      <c r="L2" s="3" t="s">
        <v>11</v>
      </c>
      <c r="M2" s="4" t="s">
        <v>12</v>
      </c>
      <c r="N2" s="3" t="s">
        <v>13</v>
      </c>
      <c r="O2" s="4" t="s">
        <v>14</v>
      </c>
      <c r="P2" s="3" t="s">
        <v>15</v>
      </c>
      <c r="Q2" s="3" t="s">
        <v>16</v>
      </c>
    </row>
    <row r="3" spans="1:17" s="12" customFormat="1" ht="78.75" x14ac:dyDescent="0.25">
      <c r="A3" s="6" t="s">
        <v>17</v>
      </c>
      <c r="B3" s="7" t="s">
        <v>19</v>
      </c>
      <c r="C3" s="8" t="s">
        <v>20</v>
      </c>
      <c r="D3" s="9" t="s">
        <v>21</v>
      </c>
      <c r="E3" s="8" t="s">
        <v>22</v>
      </c>
      <c r="F3" s="10"/>
      <c r="G3" s="13">
        <v>0</v>
      </c>
      <c r="H3" s="13">
        <v>0</v>
      </c>
      <c r="I3" s="13">
        <v>0.5</v>
      </c>
      <c r="J3" s="14">
        <v>0</v>
      </c>
      <c r="K3" s="13">
        <v>0.5</v>
      </c>
      <c r="L3" s="14">
        <v>0</v>
      </c>
      <c r="M3" s="13">
        <v>0</v>
      </c>
      <c r="N3" s="14">
        <v>0</v>
      </c>
      <c r="O3" s="13">
        <f t="shared" ref="O3" si="0">+SUM(G3+I3+K3+M3)</f>
        <v>1</v>
      </c>
      <c r="P3" s="11">
        <f t="shared" ref="P3" si="1">+SUM(H3+J3+L3+N3)</f>
        <v>0</v>
      </c>
      <c r="Q3" s="6" t="str">
        <f t="shared" ref="Q3" si="2">IF(P3=100%,"Gestionado",IF(P3&gt;0%,"En Gestión","No ha iniciado Gestión"))</f>
        <v>No ha iniciado Gestión</v>
      </c>
    </row>
    <row r="4" spans="1:17" s="12" customFormat="1" ht="63" x14ac:dyDescent="0.25">
      <c r="A4" s="6" t="s">
        <v>27</v>
      </c>
      <c r="B4" s="7" t="s">
        <v>24</v>
      </c>
      <c r="C4" s="8" t="s">
        <v>25</v>
      </c>
      <c r="D4" s="9" t="s">
        <v>18</v>
      </c>
      <c r="E4" s="8" t="s">
        <v>23</v>
      </c>
      <c r="F4" s="10"/>
      <c r="G4" s="11">
        <v>0.25</v>
      </c>
      <c r="H4" s="11">
        <v>0</v>
      </c>
      <c r="I4" s="11">
        <v>0.25</v>
      </c>
      <c r="J4" s="11">
        <v>0</v>
      </c>
      <c r="K4" s="11">
        <v>0.25</v>
      </c>
      <c r="L4" s="11">
        <v>0</v>
      </c>
      <c r="M4" s="11">
        <v>0.25</v>
      </c>
      <c r="N4" s="11">
        <v>0</v>
      </c>
      <c r="O4" s="11">
        <f t="shared" ref="O4" si="3">+SUM(G4+I4+K4+M4)</f>
        <v>1</v>
      </c>
      <c r="P4" s="11">
        <f t="shared" ref="P4" si="4">+SUM(H4+J4+L4+N4)</f>
        <v>0</v>
      </c>
      <c r="Q4" s="6" t="str">
        <f t="shared" ref="Q4" si="5">IF(P4=100%,"Gestionado",IF(P4&gt;0%,"En Gestión","No ha iniciado Gestión"))</f>
        <v>No ha iniciado Gestión</v>
      </c>
    </row>
  </sheetData>
  <autoFilter ref="B2:Q4" xr:uid="{00000000-0009-0000-0000-000002000000}"/>
  <mergeCells count="1">
    <mergeCell ref="B1:Q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Análisis y Tratamiento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Guzmán García</dc:creator>
  <cp:lastModifiedBy>Jorge Iván Díaz Bernal</cp:lastModifiedBy>
  <dcterms:created xsi:type="dcterms:W3CDTF">2024-01-29T21:18:29Z</dcterms:created>
  <dcterms:modified xsi:type="dcterms:W3CDTF">2026-01-21T13:50:29Z</dcterms:modified>
</cp:coreProperties>
</file>